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71E87CE0-7801-4664-82F5-2ECD0928599D}" xr6:coauthVersionLast="47" xr6:coauthVersionMax="47" xr10:uidLastSave="{00000000-0000-0000-0000-000000000000}"/>
  <bookViews>
    <workbookView xWindow="-120" yWindow="-120" windowWidth="29040" windowHeight="15840" xr2:uid="{50599B9F-6904-4550-8C61-D32F18DAFAE3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0" i="1" l="1"/>
  <c r="H420" i="1"/>
  <c r="G420" i="1"/>
  <c r="F420" i="1"/>
  <c r="I375" i="1"/>
  <c r="H375" i="1"/>
  <c r="G375" i="1"/>
  <c r="F375" i="1"/>
  <c r="I329" i="1"/>
  <c r="H329" i="1"/>
  <c r="G329" i="1"/>
  <c r="F329" i="1"/>
  <c r="I285" i="1"/>
  <c r="H285" i="1"/>
  <c r="G285" i="1"/>
  <c r="F285" i="1"/>
  <c r="I247" i="1"/>
  <c r="H247" i="1"/>
  <c r="G247" i="1"/>
  <c r="F247" i="1"/>
  <c r="G207" i="1"/>
  <c r="H207" i="1"/>
  <c r="I207" i="1"/>
  <c r="F207" i="1"/>
  <c r="G168" i="1"/>
  <c r="H168" i="1"/>
  <c r="I168" i="1"/>
  <c r="F168" i="1"/>
  <c r="G122" i="1"/>
  <c r="H122" i="1"/>
  <c r="I122" i="1"/>
  <c r="F122" i="1"/>
  <c r="G41" i="1"/>
  <c r="H41" i="1"/>
  <c r="I41" i="1"/>
  <c r="F41" i="1"/>
  <c r="G82" i="1"/>
  <c r="H82" i="1"/>
  <c r="I82" i="1"/>
  <c r="F82" i="1"/>
</calcChain>
</file>

<file path=xl/sharedStrings.xml><?xml version="1.0" encoding="utf-8"?>
<sst xmlns="http://schemas.openxmlformats.org/spreadsheetml/2006/main" count="412" uniqueCount="84">
  <si>
    <t xml:space="preserve">Меню раскладка  </t>
  </si>
  <si>
    <r>
      <t xml:space="preserve">                         </t>
    </r>
    <r>
      <rPr>
        <b/>
        <sz val="14"/>
        <color indexed="8"/>
        <rFont val="Times New Roman"/>
        <family val="1"/>
        <charset val="204"/>
      </rPr>
      <t>1-й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понедельник    (первая неделя)</t>
    </r>
  </si>
  <si>
    <t>Наименование блюда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</si>
  <si>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</si>
  <si>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</si>
  <si>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</si>
  <si>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</si>
  <si>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</si>
  <si>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</si>
  <si>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Хлеб                    пшеничный</t>
  </si>
  <si>
    <t>Чай                                         с сахаром</t>
  </si>
  <si>
    <t>Завтрак</t>
  </si>
  <si>
    <t>Итого за  день:</t>
  </si>
  <si>
    <r>
      <rPr>
        <b/>
        <sz val="14"/>
        <color indexed="8"/>
        <rFont val="Times New Roman"/>
        <family val="1"/>
        <charset val="204"/>
      </rPr>
      <t>2-й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(первая неделя)</t>
    </r>
  </si>
  <si>
    <r>
      <rPr>
        <b/>
        <sz val="14"/>
        <color indexed="8"/>
        <rFont val="Times New Roman"/>
        <family val="1"/>
        <charset val="204"/>
      </rPr>
      <t>3-й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среда    (первая неделя)</t>
    </r>
  </si>
  <si>
    <r>
      <rPr>
        <b/>
        <sz val="14"/>
        <color indexed="8"/>
        <rFont val="Times New Roman"/>
        <family val="1"/>
        <charset val="204"/>
      </rPr>
      <t>4-й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(первая неделя)</t>
    </r>
  </si>
  <si>
    <r>
      <rPr>
        <b/>
        <sz val="14"/>
        <color indexed="8"/>
        <rFont val="Times New Roman"/>
        <family val="1"/>
        <charset val="204"/>
      </rPr>
      <t>5-й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(первая неделя)</t>
    </r>
  </si>
  <si>
    <t>печенье</t>
  </si>
  <si>
    <r>
      <rPr>
        <b/>
        <sz val="14"/>
        <color indexed="8"/>
        <rFont val="Times New Roman"/>
        <family val="1"/>
        <charset val="204"/>
      </rPr>
      <t>6-й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понедельник    (вторая неделя)</t>
    </r>
  </si>
  <si>
    <r>
      <rPr>
        <b/>
        <sz val="14"/>
        <color indexed="8"/>
        <rFont val="Times New Roman"/>
        <family val="1"/>
        <charset val="204"/>
      </rPr>
      <t>7-й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(вторая неделя)</t>
    </r>
  </si>
  <si>
    <r>
      <t xml:space="preserve">                      8</t>
    </r>
    <r>
      <rPr>
        <b/>
        <sz val="14"/>
        <color indexed="8"/>
        <rFont val="Times New Roman"/>
        <family val="1"/>
        <charset val="204"/>
      </rPr>
      <t>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среда    (вторая неделя)</t>
    </r>
  </si>
  <si>
    <r>
      <t xml:space="preserve">                         9</t>
    </r>
    <r>
      <rPr>
        <b/>
        <sz val="14"/>
        <color indexed="8"/>
        <rFont val="Times New Roman"/>
        <family val="1"/>
        <charset val="204"/>
      </rPr>
      <t>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(вторая неделя)</t>
    </r>
  </si>
  <si>
    <r>
      <rPr>
        <b/>
        <sz val="14"/>
        <color indexed="8"/>
        <rFont val="Times New Roman"/>
        <family val="1"/>
        <charset val="204"/>
      </rPr>
      <t>10-й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(вторая неделя)</t>
    </r>
  </si>
  <si>
    <t>яйцо</t>
  </si>
  <si>
    <t>Наименование продуктов</t>
  </si>
  <si>
    <t>количество продуктов</t>
  </si>
  <si>
    <t>соль</t>
  </si>
  <si>
    <t>масло сливочное</t>
  </si>
  <si>
    <t>хлеб пшеничный</t>
  </si>
  <si>
    <t>чай черный</t>
  </si>
  <si>
    <t>сахар песок</t>
  </si>
  <si>
    <t>морковь</t>
  </si>
  <si>
    <t>рис</t>
  </si>
  <si>
    <t>курица</t>
  </si>
  <si>
    <t>лук</t>
  </si>
  <si>
    <t xml:space="preserve">соль </t>
  </si>
  <si>
    <t>хлеб пшеничное</t>
  </si>
  <si>
    <t>говядина</t>
  </si>
  <si>
    <t>картофель</t>
  </si>
  <si>
    <t>томат</t>
  </si>
  <si>
    <t>капуста</t>
  </si>
  <si>
    <t>хинкал</t>
  </si>
  <si>
    <t>яблоки</t>
  </si>
  <si>
    <t>вермишель</t>
  </si>
  <si>
    <t>молоко</t>
  </si>
  <si>
    <t>Утверждаю:</t>
  </si>
  <si>
    <t>__________________ 20____г.</t>
  </si>
  <si>
    <t>хлеб пшеничная</t>
  </si>
  <si>
    <t>масло подсол</t>
  </si>
  <si>
    <t>зелен. горошек</t>
  </si>
  <si>
    <t>суп вермишелевый молочный</t>
  </si>
  <si>
    <t>масло слив</t>
  </si>
  <si>
    <t>масло подсолнич</t>
  </si>
  <si>
    <t>зелен горошек</t>
  </si>
  <si>
    <t>салат овощной с зелен.горош.</t>
  </si>
  <si>
    <t>масло подсоль</t>
  </si>
  <si>
    <t>салат оващной с зелен.горош</t>
  </si>
  <si>
    <t>соус куринный</t>
  </si>
  <si>
    <t>вермишель отварной с гулящем из курицы</t>
  </si>
  <si>
    <t>Директор:___________________________________</t>
  </si>
  <si>
    <t>смасло слив</t>
  </si>
  <si>
    <t>масло подсолн</t>
  </si>
  <si>
    <t>пироженное</t>
  </si>
  <si>
    <t>ИП Гасанов М.С._________________</t>
  </si>
  <si>
    <t>хинкал на мясном бульоне</t>
  </si>
  <si>
    <t>гречневая каша с гуляшом из отварного мяса</t>
  </si>
  <si>
    <t>сок натуральный</t>
  </si>
  <si>
    <t>соь</t>
  </si>
  <si>
    <t>гречка</t>
  </si>
  <si>
    <t>сок</t>
  </si>
  <si>
    <t>Хлеб                    пшеничный с маслом</t>
  </si>
  <si>
    <t>яйцо варенное в крутую</t>
  </si>
  <si>
    <t>салат (винегрет)</t>
  </si>
  <si>
    <t>пироженное бисквит</t>
  </si>
  <si>
    <t>фасоль</t>
  </si>
  <si>
    <t>свекла</t>
  </si>
  <si>
    <t>200</t>
  </si>
  <si>
    <t>хлеб                    пшеничный с маслом</t>
  </si>
  <si>
    <t>пюре картофельное с гуляш. из говядины</t>
  </si>
  <si>
    <t>масло растит</t>
  </si>
  <si>
    <t>Печенье</t>
  </si>
  <si>
    <t>пряники</t>
  </si>
  <si>
    <t>плов с курин.мясом</t>
  </si>
  <si>
    <t>пироженное Бисквит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</si>
</sst>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8" fillId="0" borderId="0" xfId="0" applyFo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textRotation="90"/>
    </xf>
    <xf numFmtId="0" fontId="7" fillId="0" borderId="4" xfId="0" applyFont="1" applyBorder="1" applyAlignment="1">
      <alignment vertical="center" textRotation="9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36DA-215C-483F-B918-81887209BFD6}">
  <dimension ref="A1:J420"/>
  <sheetViews>
    <sheetView tabSelected="1" zoomScaleNormal="100" workbookViewId="0">
      <selection activeCell="C43" sqref="C43"/>
    </sheetView>
  </sheetViews>
  <sheetFormatPr defaultRowHeight="15" x14ac:dyDescent="0.25"/>
  <cols>
    <col min="1" max="1" width="3" customWidth="1"/>
    <col min="2" max="2" width="19.42578125" customWidth="1"/>
    <col min="3" max="3" width="16.28515625" customWidth="1"/>
    <col min="4" max="4" width="7.5703125" customWidth="1"/>
    <col min="9" max="9" width="10.7109375" customWidth="1"/>
    <col min="10" max="10" width="7.85546875" customWidth="1"/>
  </cols>
  <sheetData>
    <row r="1" spans="1:10" x14ac:dyDescent="0.25">
      <c r="A1" s="34" t="s">
        <v>45</v>
      </c>
      <c r="B1" s="34"/>
      <c r="C1" s="34"/>
      <c r="E1" s="33" t="s">
        <v>45</v>
      </c>
      <c r="F1" s="33"/>
      <c r="G1" s="33"/>
      <c r="H1" s="33"/>
      <c r="I1" s="33"/>
      <c r="J1" s="33"/>
    </row>
    <row r="2" spans="1:10" x14ac:dyDescent="0.25">
      <c r="A2" s="15" t="s">
        <v>63</v>
      </c>
      <c r="B2" s="15"/>
      <c r="C2" s="15"/>
      <c r="E2" s="33" t="s">
        <v>59</v>
      </c>
      <c r="F2" s="33"/>
      <c r="G2" s="33"/>
      <c r="H2" s="33"/>
      <c r="I2" s="33"/>
      <c r="J2" s="33"/>
    </row>
    <row r="3" spans="1:10" x14ac:dyDescent="0.25">
      <c r="A3" s="15"/>
      <c r="B3" s="15"/>
      <c r="E3" s="15"/>
    </row>
    <row r="4" spans="1:10" x14ac:dyDescent="0.25">
      <c r="A4" s="34" t="s">
        <v>46</v>
      </c>
      <c r="B4" s="34"/>
      <c r="C4" s="34"/>
      <c r="E4" s="33" t="s">
        <v>46</v>
      </c>
      <c r="F4" s="33"/>
      <c r="G4" s="33"/>
      <c r="H4" s="33"/>
      <c r="I4" s="33"/>
      <c r="J4" s="33"/>
    </row>
    <row r="5" spans="1:10" ht="23.25" customHeigh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24.75" customHeight="1" x14ac:dyDescent="0.25">
      <c r="B6" s="2" t="s">
        <v>1</v>
      </c>
    </row>
    <row r="7" spans="1:10" ht="5.25" customHeight="1" x14ac:dyDescent="0.25">
      <c r="B7" s="1"/>
    </row>
    <row r="8" spans="1:10" ht="38.25" customHeight="1" x14ac:dyDescent="0.25">
      <c r="A8" s="25"/>
      <c r="B8" s="26" t="s">
        <v>2</v>
      </c>
      <c r="C8" s="26" t="s">
        <v>24</v>
      </c>
      <c r="D8" s="44" t="s">
        <v>25</v>
      </c>
      <c r="E8" s="26" t="s">
        <v>3</v>
      </c>
      <c r="F8" s="27" t="s">
        <v>4</v>
      </c>
      <c r="G8" s="27"/>
      <c r="H8" s="27"/>
      <c r="I8" s="26" t="s">
        <v>5</v>
      </c>
      <c r="J8" s="26"/>
    </row>
    <row r="9" spans="1:10" ht="23.25" customHeight="1" x14ac:dyDescent="0.25">
      <c r="A9" s="25"/>
      <c r="B9" s="26"/>
      <c r="C9" s="26"/>
      <c r="D9" s="45"/>
      <c r="E9" s="26"/>
      <c r="F9" s="6" t="s">
        <v>6</v>
      </c>
      <c r="G9" s="6" t="s">
        <v>7</v>
      </c>
      <c r="H9" s="6" t="s">
        <v>8</v>
      </c>
      <c r="I9" s="26"/>
      <c r="J9" s="26"/>
    </row>
    <row r="10" spans="1:10" x14ac:dyDescent="0.25">
      <c r="A10" s="25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5.75" customHeight="1" x14ac:dyDescent="0.25">
      <c r="A11" s="38" t="s">
        <v>11</v>
      </c>
      <c r="B11" s="35" t="s">
        <v>47</v>
      </c>
      <c r="C11" s="13" t="s">
        <v>28</v>
      </c>
      <c r="D11" s="4">
        <v>7.0000000000000007E-2</v>
      </c>
      <c r="E11" s="5">
        <v>70</v>
      </c>
      <c r="F11" s="4">
        <v>10.67</v>
      </c>
      <c r="G11" s="4">
        <v>4.53</v>
      </c>
      <c r="H11" s="4">
        <v>43.54</v>
      </c>
      <c r="I11" s="4">
        <v>274</v>
      </c>
      <c r="J11" s="47"/>
    </row>
    <row r="12" spans="1:10" ht="15.75" customHeight="1" x14ac:dyDescent="0.25">
      <c r="A12" s="39"/>
      <c r="B12" s="35"/>
      <c r="C12" s="13"/>
      <c r="D12" s="4"/>
      <c r="E12" s="5"/>
      <c r="F12" s="4"/>
      <c r="G12" s="4"/>
      <c r="H12" s="4"/>
      <c r="I12" s="4"/>
      <c r="J12" s="49"/>
    </row>
    <row r="13" spans="1:10" ht="15.75" customHeight="1" x14ac:dyDescent="0.25">
      <c r="A13" s="39"/>
      <c r="B13" s="47" t="s">
        <v>56</v>
      </c>
      <c r="C13" s="13" t="s">
        <v>26</v>
      </c>
      <c r="D13" s="4">
        <v>1E-3</v>
      </c>
      <c r="E13" s="5">
        <v>56.9</v>
      </c>
      <c r="F13" s="4">
        <v>1.5</v>
      </c>
      <c r="G13" s="4">
        <v>0.9</v>
      </c>
      <c r="H13" s="4">
        <v>5.2</v>
      </c>
      <c r="I13" s="4">
        <v>34.9</v>
      </c>
      <c r="J13" s="4"/>
    </row>
    <row r="14" spans="1:10" ht="15.75" customHeight="1" x14ac:dyDescent="0.25">
      <c r="A14" s="39"/>
      <c r="B14" s="48"/>
      <c r="C14" s="13" t="s">
        <v>48</v>
      </c>
      <c r="D14" s="4">
        <v>4.0000000000000001E-3</v>
      </c>
      <c r="E14" s="5"/>
      <c r="F14" s="4"/>
      <c r="G14" s="4"/>
      <c r="H14" s="4"/>
      <c r="I14" s="4"/>
      <c r="J14" s="4"/>
    </row>
    <row r="15" spans="1:10" ht="15.75" customHeight="1" x14ac:dyDescent="0.25">
      <c r="A15" s="39"/>
      <c r="B15" s="48"/>
      <c r="C15" s="13" t="s">
        <v>31</v>
      </c>
      <c r="D15" s="4">
        <v>1.4999999999999999E-2</v>
      </c>
      <c r="E15" s="5"/>
      <c r="F15" s="4"/>
      <c r="G15" s="4"/>
      <c r="H15" s="4"/>
      <c r="I15" s="4"/>
      <c r="J15" s="4"/>
    </row>
    <row r="16" spans="1:10" ht="15.75" customHeight="1" x14ac:dyDescent="0.25">
      <c r="A16" s="39"/>
      <c r="B16" s="48"/>
      <c r="C16" s="13" t="s">
        <v>40</v>
      </c>
      <c r="D16" s="4">
        <v>2.69E-2</v>
      </c>
      <c r="E16" s="5"/>
      <c r="F16" s="4"/>
      <c r="G16" s="4"/>
      <c r="H16" s="4"/>
      <c r="I16" s="4"/>
      <c r="J16" s="4"/>
    </row>
    <row r="17" spans="1:10" ht="15.75" customHeight="1" x14ac:dyDescent="0.25">
      <c r="A17" s="39"/>
      <c r="B17" s="48"/>
      <c r="C17" s="13" t="s">
        <v>49</v>
      </c>
      <c r="D17" s="4">
        <v>0.01</v>
      </c>
      <c r="E17" s="5"/>
      <c r="F17" s="4"/>
      <c r="G17" s="4"/>
      <c r="H17" s="4"/>
      <c r="I17" s="4"/>
      <c r="J17" s="4"/>
    </row>
    <row r="18" spans="1:10" ht="15.75" customHeight="1" x14ac:dyDescent="0.25">
      <c r="A18" s="39"/>
      <c r="B18" s="49"/>
      <c r="C18" s="13"/>
      <c r="D18" s="4"/>
      <c r="E18" s="8"/>
      <c r="F18" s="4"/>
      <c r="G18" s="4"/>
      <c r="H18" s="4"/>
      <c r="I18" s="4"/>
      <c r="J18" s="4"/>
    </row>
    <row r="19" spans="1:10" ht="15" customHeight="1" x14ac:dyDescent="0.25">
      <c r="A19" s="39"/>
      <c r="B19" s="22" t="s">
        <v>57</v>
      </c>
      <c r="C19" s="13" t="s">
        <v>38</v>
      </c>
      <c r="D19" s="4">
        <v>0.1</v>
      </c>
      <c r="E19" s="4">
        <v>200</v>
      </c>
      <c r="F19" s="4">
        <v>13.8</v>
      </c>
      <c r="G19" s="4">
        <v>14.7</v>
      </c>
      <c r="H19" s="4">
        <v>5.9</v>
      </c>
      <c r="I19" s="4">
        <v>214.8</v>
      </c>
      <c r="J19" s="4"/>
    </row>
    <row r="20" spans="1:10" ht="15" customHeight="1" x14ac:dyDescent="0.25">
      <c r="A20" s="39"/>
      <c r="B20" s="23"/>
      <c r="C20" s="13" t="s">
        <v>33</v>
      </c>
      <c r="D20" s="4">
        <v>0.02</v>
      </c>
      <c r="E20" s="4"/>
      <c r="F20" s="4"/>
      <c r="G20" s="4"/>
      <c r="H20" s="4"/>
      <c r="I20" s="4"/>
      <c r="J20" s="4"/>
    </row>
    <row r="21" spans="1:10" ht="15" customHeight="1" x14ac:dyDescent="0.25">
      <c r="A21" s="39"/>
      <c r="B21" s="23"/>
      <c r="C21" s="13" t="s">
        <v>26</v>
      </c>
      <c r="D21" s="4">
        <v>1E-3</v>
      </c>
      <c r="E21" s="4"/>
      <c r="F21" s="4"/>
      <c r="G21" s="4"/>
      <c r="H21" s="4"/>
      <c r="I21" s="4"/>
      <c r="J21" s="4"/>
    </row>
    <row r="22" spans="1:10" ht="15" customHeight="1" x14ac:dyDescent="0.25">
      <c r="A22" s="39"/>
      <c r="B22" s="23"/>
      <c r="C22" s="13" t="s">
        <v>52</v>
      </c>
      <c r="D22" s="4">
        <v>5.0000000000000001E-3</v>
      </c>
      <c r="E22" s="4"/>
      <c r="F22" s="4"/>
      <c r="G22" s="4"/>
      <c r="H22" s="4"/>
      <c r="I22" s="4"/>
      <c r="J22" s="4"/>
    </row>
    <row r="23" spans="1:10" ht="15" customHeight="1" x14ac:dyDescent="0.25">
      <c r="A23" s="39"/>
      <c r="B23" s="23"/>
      <c r="C23" s="13" t="s">
        <v>31</v>
      </c>
      <c r="D23" s="4">
        <v>2.5000000000000001E-2</v>
      </c>
      <c r="E23" s="4"/>
      <c r="F23" s="4"/>
      <c r="G23" s="4"/>
      <c r="H23" s="4"/>
      <c r="I23" s="4"/>
      <c r="J23" s="4"/>
    </row>
    <row r="24" spans="1:10" ht="15" customHeight="1" x14ac:dyDescent="0.25">
      <c r="A24" s="39"/>
      <c r="B24" s="23"/>
      <c r="C24" s="13" t="s">
        <v>39</v>
      </c>
      <c r="D24" s="4">
        <v>2E-3</v>
      </c>
      <c r="E24" s="4"/>
      <c r="F24" s="4"/>
      <c r="G24" s="4"/>
      <c r="H24" s="4"/>
      <c r="I24" s="4"/>
      <c r="J24" s="4"/>
    </row>
    <row r="25" spans="1:10" ht="15" customHeight="1" x14ac:dyDescent="0.25">
      <c r="A25" s="40"/>
      <c r="B25" s="37"/>
      <c r="C25" s="13" t="s">
        <v>34</v>
      </c>
      <c r="D25" s="4">
        <v>5.0000000000000001E-3</v>
      </c>
      <c r="E25" s="4"/>
      <c r="F25" s="4"/>
      <c r="G25" s="4"/>
      <c r="H25" s="4"/>
      <c r="I25" s="4"/>
      <c r="J25" s="4"/>
    </row>
    <row r="26" spans="1:10" ht="11.25" customHeight="1" x14ac:dyDescent="0.25">
      <c r="A26" s="50"/>
      <c r="B26" s="22" t="s">
        <v>58</v>
      </c>
      <c r="C26" s="13" t="s">
        <v>33</v>
      </c>
      <c r="D26" s="4">
        <v>3.6299999999999999E-2</v>
      </c>
      <c r="E26" s="4">
        <v>180</v>
      </c>
      <c r="F26" s="4">
        <v>13.8</v>
      </c>
      <c r="G26" s="4">
        <v>10</v>
      </c>
      <c r="H26" s="4">
        <v>40</v>
      </c>
      <c r="I26" s="4">
        <v>300</v>
      </c>
      <c r="J26" s="4"/>
    </row>
    <row r="27" spans="1:10" ht="11.25" customHeight="1" x14ac:dyDescent="0.25">
      <c r="A27" s="50"/>
      <c r="B27" s="23"/>
      <c r="C27" s="13" t="s">
        <v>60</v>
      </c>
      <c r="D27" s="4">
        <v>1.056E-2</v>
      </c>
      <c r="E27" s="4"/>
      <c r="F27" s="4"/>
      <c r="G27" s="4"/>
      <c r="H27" s="4"/>
      <c r="I27" s="4"/>
      <c r="J27" s="4"/>
    </row>
    <row r="28" spans="1:10" ht="11.25" customHeight="1" x14ac:dyDescent="0.25">
      <c r="A28" s="50"/>
      <c r="B28" s="23"/>
      <c r="C28" s="13" t="s">
        <v>26</v>
      </c>
      <c r="D28" s="4">
        <v>1E-3</v>
      </c>
      <c r="E28" s="4"/>
      <c r="F28" s="4"/>
      <c r="G28" s="4"/>
      <c r="H28" s="4"/>
      <c r="I28" s="4"/>
      <c r="J28" s="4"/>
    </row>
    <row r="29" spans="1:10" ht="11.25" customHeight="1" x14ac:dyDescent="0.25">
      <c r="A29" s="50"/>
      <c r="B29" s="23"/>
      <c r="C29" s="13" t="s">
        <v>61</v>
      </c>
      <c r="D29" s="4">
        <v>2E-3</v>
      </c>
      <c r="E29" s="4"/>
      <c r="F29" s="4"/>
      <c r="G29" s="4"/>
      <c r="H29" s="4"/>
      <c r="I29" s="4"/>
      <c r="J29" s="4"/>
    </row>
    <row r="30" spans="1:10" ht="11.25" customHeight="1" x14ac:dyDescent="0.25">
      <c r="A30" s="50"/>
      <c r="B30" s="23"/>
      <c r="C30" s="13" t="s">
        <v>31</v>
      </c>
      <c r="D30" s="4">
        <v>0.01</v>
      </c>
      <c r="E30" s="4"/>
      <c r="F30" s="4"/>
      <c r="G30" s="4"/>
      <c r="H30" s="4"/>
      <c r="I30" s="4"/>
      <c r="J30" s="4"/>
    </row>
    <row r="31" spans="1:10" ht="11.25" customHeight="1" x14ac:dyDescent="0.25">
      <c r="A31" s="50"/>
      <c r="B31" s="23"/>
      <c r="C31" s="13" t="s">
        <v>39</v>
      </c>
      <c r="D31" s="4">
        <v>2E-3</v>
      </c>
      <c r="E31" s="4"/>
      <c r="F31" s="4"/>
      <c r="G31" s="4"/>
      <c r="H31" s="4"/>
      <c r="I31" s="4"/>
      <c r="J31" s="4"/>
    </row>
    <row r="32" spans="1:10" ht="11.25" customHeight="1" x14ac:dyDescent="0.25">
      <c r="A32" s="50"/>
      <c r="B32" s="23"/>
      <c r="C32" s="13" t="s">
        <v>34</v>
      </c>
      <c r="D32" s="4">
        <v>5.0000000000000001E-3</v>
      </c>
      <c r="E32" s="4"/>
      <c r="F32" s="4"/>
      <c r="G32" s="4"/>
      <c r="H32" s="4"/>
      <c r="I32" s="4"/>
      <c r="J32" s="4"/>
    </row>
    <row r="33" spans="1:10" ht="11.25" customHeight="1" x14ac:dyDescent="0.25">
      <c r="A33" s="50"/>
      <c r="B33" s="23"/>
      <c r="C33" s="13" t="s">
        <v>43</v>
      </c>
      <c r="D33" s="4">
        <v>0.06</v>
      </c>
      <c r="E33" s="4"/>
      <c r="F33" s="4"/>
      <c r="G33" s="4"/>
      <c r="H33" s="4"/>
      <c r="I33" s="4"/>
      <c r="J33" s="4"/>
    </row>
    <row r="34" spans="1:10" ht="11.25" customHeight="1" x14ac:dyDescent="0.25">
      <c r="A34" s="50"/>
      <c r="B34" s="37"/>
      <c r="C34" s="13"/>
      <c r="D34" s="4"/>
      <c r="E34" s="4"/>
      <c r="F34" s="4"/>
      <c r="G34" s="4"/>
      <c r="H34" s="4"/>
      <c r="I34" s="4"/>
      <c r="J34" s="4"/>
    </row>
    <row r="35" spans="1:10" ht="12.75" customHeight="1" x14ac:dyDescent="0.25">
      <c r="A35" s="50"/>
      <c r="B35" s="28" t="s">
        <v>83</v>
      </c>
      <c r="C35" s="13" t="s">
        <v>62</v>
      </c>
      <c r="D35" s="4">
        <v>1</v>
      </c>
      <c r="E35" s="4"/>
      <c r="F35" s="4">
        <v>5.5</v>
      </c>
      <c r="G35" s="4">
        <v>19</v>
      </c>
      <c r="H35" s="4">
        <v>55</v>
      </c>
      <c r="I35" s="4">
        <v>410</v>
      </c>
      <c r="J35" s="4"/>
    </row>
    <row r="36" spans="1:10" ht="12.75" customHeight="1" x14ac:dyDescent="0.25">
      <c r="A36" s="50"/>
      <c r="B36" s="36"/>
      <c r="C36" s="13"/>
      <c r="D36" s="4"/>
      <c r="E36" s="4"/>
      <c r="F36" s="4"/>
      <c r="G36" s="4"/>
      <c r="H36" s="4"/>
      <c r="I36" s="4"/>
      <c r="J36" s="4"/>
    </row>
    <row r="37" spans="1:10" ht="13.5" customHeight="1" x14ac:dyDescent="0.25">
      <c r="A37" s="50"/>
      <c r="B37" s="28" t="s">
        <v>10</v>
      </c>
      <c r="C37" s="13" t="s">
        <v>29</v>
      </c>
      <c r="D37" s="4">
        <v>5.9999999999999995E-4</v>
      </c>
      <c r="E37" s="4">
        <v>200</v>
      </c>
      <c r="F37" s="4">
        <v>0.6</v>
      </c>
      <c r="G37" s="4">
        <v>0.2</v>
      </c>
      <c r="H37" s="4">
        <v>9</v>
      </c>
      <c r="I37" s="4">
        <v>39.799999999999997</v>
      </c>
      <c r="J37" s="47"/>
    </row>
    <row r="38" spans="1:10" ht="13.5" customHeight="1" x14ac:dyDescent="0.25">
      <c r="A38" s="50"/>
      <c r="B38" s="29"/>
      <c r="C38" s="13" t="s">
        <v>30</v>
      </c>
      <c r="D38" s="4">
        <v>1.4999999999999999E-2</v>
      </c>
      <c r="E38" s="4"/>
      <c r="F38" s="4"/>
      <c r="G38" s="4"/>
      <c r="H38" s="4"/>
      <c r="I38" s="4"/>
      <c r="J38" s="49"/>
    </row>
    <row r="39" spans="1:10" ht="15.75" customHeight="1" x14ac:dyDescent="0.25">
      <c r="A39" s="20"/>
      <c r="B39" s="16"/>
      <c r="C39" s="13"/>
      <c r="D39" s="4"/>
      <c r="E39" s="4"/>
      <c r="F39" s="4"/>
      <c r="G39" s="4"/>
      <c r="H39" s="4"/>
      <c r="I39" s="4"/>
      <c r="J39" s="4"/>
    </row>
    <row r="40" spans="1:10" ht="15.75" customHeight="1" x14ac:dyDescent="0.25">
      <c r="A40" s="21"/>
      <c r="B40" s="17"/>
      <c r="C40" s="13"/>
      <c r="D40" s="4"/>
      <c r="E40" s="4"/>
      <c r="F40" s="4"/>
      <c r="G40" s="4"/>
      <c r="H40" s="4"/>
      <c r="I40" s="4"/>
      <c r="J40" s="4"/>
    </row>
    <row r="41" spans="1:10" ht="15" customHeight="1" x14ac:dyDescent="0.25">
      <c r="A41" s="41" t="s">
        <v>12</v>
      </c>
      <c r="B41" s="41"/>
      <c r="C41" s="4"/>
      <c r="D41" s="4"/>
      <c r="E41" s="4"/>
      <c r="F41" s="4">
        <f>SUM(F11:F40)</f>
        <v>45.87</v>
      </c>
      <c r="G41" s="4">
        <f>SUM(G11:G40)</f>
        <v>49.33</v>
      </c>
      <c r="H41" s="4">
        <f>SUM(H11:H40)</f>
        <v>158.63999999999999</v>
      </c>
      <c r="I41" s="4">
        <f>SUM(I11:I40)</f>
        <v>1273.5</v>
      </c>
      <c r="J41" s="4"/>
    </row>
    <row r="42" spans="1:10" ht="15.75" x14ac:dyDescent="0.25">
      <c r="B42" s="3"/>
    </row>
    <row r="45" spans="1:10" x14ac:dyDescent="0.25">
      <c r="A45" s="34" t="s">
        <v>45</v>
      </c>
      <c r="B45" s="34"/>
      <c r="C45" s="34"/>
      <c r="E45" s="33" t="s">
        <v>45</v>
      </c>
      <c r="F45" s="33"/>
      <c r="G45" s="33"/>
      <c r="H45" s="33"/>
      <c r="I45" s="33"/>
      <c r="J45" s="33"/>
    </row>
    <row r="46" spans="1:10" x14ac:dyDescent="0.25">
      <c r="A46" s="15" t="s">
        <v>63</v>
      </c>
      <c r="B46" s="15"/>
      <c r="C46" s="15"/>
      <c r="E46" s="33" t="s">
        <v>59</v>
      </c>
      <c r="F46" s="33"/>
      <c r="G46" s="33"/>
      <c r="H46" s="33"/>
      <c r="I46" s="33"/>
      <c r="J46" s="33"/>
    </row>
    <row r="47" spans="1:10" x14ac:dyDescent="0.25">
      <c r="A47" s="15"/>
      <c r="B47" s="15"/>
      <c r="E47" s="15"/>
    </row>
    <row r="48" spans="1:10" x14ac:dyDescent="0.25">
      <c r="A48" s="34" t="s">
        <v>46</v>
      </c>
      <c r="B48" s="34"/>
      <c r="C48" s="34"/>
      <c r="E48" s="33" t="s">
        <v>46</v>
      </c>
      <c r="F48" s="33"/>
      <c r="G48" s="33"/>
      <c r="H48" s="33"/>
      <c r="I48" s="33"/>
      <c r="J48" s="33"/>
    </row>
    <row r="49" spans="1:10" ht="27" x14ac:dyDescent="0.25">
      <c r="A49" s="24" t="s">
        <v>0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 ht="27" x14ac:dyDescent="0.25">
      <c r="A50" s="24" t="s">
        <v>13</v>
      </c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27" x14ac:dyDescent="0.25">
      <c r="B51" s="1"/>
    </row>
    <row r="52" spans="1:10" x14ac:dyDescent="0.25">
      <c r="A52" s="25"/>
      <c r="B52" s="26" t="s">
        <v>2</v>
      </c>
      <c r="C52" s="26" t="s">
        <v>24</v>
      </c>
      <c r="D52" s="44" t="s">
        <v>25</v>
      </c>
      <c r="E52" s="26" t="s">
        <v>3</v>
      </c>
      <c r="F52" s="27" t="s">
        <v>4</v>
      </c>
      <c r="G52" s="27"/>
      <c r="H52" s="27"/>
      <c r="I52" s="26" t="s">
        <v>5</v>
      </c>
      <c r="J52" s="26"/>
    </row>
    <row r="53" spans="1:10" ht="42.75" customHeight="1" x14ac:dyDescent="0.25">
      <c r="A53" s="25"/>
      <c r="B53" s="26"/>
      <c r="C53" s="26"/>
      <c r="D53" s="45"/>
      <c r="E53" s="26"/>
      <c r="F53" s="6" t="s">
        <v>6</v>
      </c>
      <c r="G53" s="6" t="s">
        <v>7</v>
      </c>
      <c r="H53" s="6" t="s">
        <v>8</v>
      </c>
      <c r="I53" s="26"/>
      <c r="J53" s="26"/>
    </row>
    <row r="54" spans="1:10" x14ac:dyDescent="0.25">
      <c r="A54" s="25"/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13.5" customHeight="1" x14ac:dyDescent="0.25">
      <c r="A55" s="38" t="s">
        <v>11</v>
      </c>
      <c r="B55" s="22" t="s">
        <v>9</v>
      </c>
      <c r="C55" s="13" t="s">
        <v>36</v>
      </c>
      <c r="D55" s="4">
        <v>7.0000000000000007E-2</v>
      </c>
      <c r="E55" s="5">
        <v>70</v>
      </c>
      <c r="F55" s="4">
        <v>10.67</v>
      </c>
      <c r="G55" s="4">
        <v>4.53</v>
      </c>
      <c r="H55" s="4">
        <v>43.54</v>
      </c>
      <c r="I55" s="4">
        <v>274</v>
      </c>
      <c r="J55" s="4"/>
    </row>
    <row r="56" spans="1:10" ht="13.5" customHeight="1" x14ac:dyDescent="0.25">
      <c r="A56" s="39"/>
      <c r="B56" s="23"/>
      <c r="C56" s="13"/>
      <c r="D56" s="4"/>
      <c r="E56" s="4"/>
      <c r="F56" s="4"/>
      <c r="G56" s="4"/>
      <c r="H56" s="4"/>
      <c r="I56" s="4"/>
      <c r="J56" s="4"/>
    </row>
    <row r="57" spans="1:10" ht="13.5" customHeight="1" x14ac:dyDescent="0.25">
      <c r="A57" s="39"/>
      <c r="B57" s="22" t="s">
        <v>64</v>
      </c>
      <c r="C57" s="13" t="s">
        <v>41</v>
      </c>
      <c r="D57" s="4">
        <v>0.04</v>
      </c>
      <c r="E57" s="5">
        <v>200</v>
      </c>
      <c r="F57" s="4">
        <v>10.199999999999999</v>
      </c>
      <c r="G57" s="4">
        <v>6.1</v>
      </c>
      <c r="H57" s="4">
        <v>7.8</v>
      </c>
      <c r="I57" s="4">
        <v>125.1</v>
      </c>
      <c r="J57" s="4"/>
    </row>
    <row r="58" spans="1:10" ht="13.5" customHeight="1" x14ac:dyDescent="0.25">
      <c r="A58" s="39"/>
      <c r="B58" s="23"/>
      <c r="C58" s="13" t="s">
        <v>67</v>
      </c>
      <c r="D58" s="4">
        <v>1E-3</v>
      </c>
      <c r="E58" s="8"/>
      <c r="F58" s="4"/>
      <c r="G58" s="4"/>
      <c r="H58" s="4"/>
      <c r="I58" s="4"/>
      <c r="J58" s="4"/>
    </row>
    <row r="59" spans="1:10" ht="13.5" customHeight="1" x14ac:dyDescent="0.25">
      <c r="A59" s="39"/>
      <c r="B59" s="37"/>
      <c r="C59" s="13"/>
      <c r="D59" s="4"/>
      <c r="E59" s="8"/>
      <c r="F59" s="4"/>
      <c r="G59" s="4"/>
      <c r="H59" s="4"/>
      <c r="I59" s="4"/>
      <c r="J59" s="4"/>
    </row>
    <row r="60" spans="1:10" ht="15" customHeight="1" x14ac:dyDescent="0.25">
      <c r="A60" s="39"/>
      <c r="B60" s="22" t="s">
        <v>65</v>
      </c>
      <c r="C60" s="13" t="s">
        <v>68</v>
      </c>
      <c r="D60" s="4">
        <v>0.06</v>
      </c>
      <c r="E60" s="4">
        <v>180</v>
      </c>
      <c r="F60" s="4">
        <v>8.9</v>
      </c>
      <c r="G60" s="4">
        <v>4.9000000000000004</v>
      </c>
      <c r="H60" s="4">
        <v>16.399999999999999</v>
      </c>
      <c r="I60" s="4">
        <v>145.30000000000001</v>
      </c>
      <c r="J60" s="4"/>
    </row>
    <row r="61" spans="1:10" ht="15" customHeight="1" x14ac:dyDescent="0.25">
      <c r="A61" s="39"/>
      <c r="B61" s="23"/>
      <c r="C61" s="13" t="s">
        <v>31</v>
      </c>
      <c r="D61" s="4">
        <v>0.01</v>
      </c>
      <c r="E61" s="4"/>
      <c r="F61" s="4"/>
      <c r="G61" s="4"/>
      <c r="H61" s="4"/>
      <c r="I61" s="4"/>
      <c r="J61" s="4"/>
    </row>
    <row r="62" spans="1:10" ht="15" customHeight="1" x14ac:dyDescent="0.25">
      <c r="A62" s="39"/>
      <c r="B62" s="23"/>
      <c r="C62" s="13" t="s">
        <v>39</v>
      </c>
      <c r="D62" s="4">
        <v>2E-3</v>
      </c>
      <c r="E62" s="4"/>
      <c r="F62" s="4"/>
      <c r="G62" s="4"/>
      <c r="H62" s="4"/>
      <c r="I62" s="4"/>
      <c r="J62" s="4"/>
    </row>
    <row r="63" spans="1:10" ht="15" customHeight="1" x14ac:dyDescent="0.25">
      <c r="A63" s="39"/>
      <c r="B63" s="23"/>
      <c r="C63" s="13" t="s">
        <v>34</v>
      </c>
      <c r="D63" s="4">
        <v>8.0000000000000002E-3</v>
      </c>
      <c r="E63" s="4"/>
      <c r="F63" s="4"/>
      <c r="G63" s="4"/>
      <c r="H63" s="4"/>
      <c r="I63" s="4"/>
      <c r="J63" s="4"/>
    </row>
    <row r="64" spans="1:10" ht="15" customHeight="1" x14ac:dyDescent="0.25">
      <c r="A64" s="39"/>
      <c r="B64" s="23"/>
      <c r="C64" s="13" t="s">
        <v>27</v>
      </c>
      <c r="D64" s="4">
        <v>5.5500000000000002E-3</v>
      </c>
      <c r="E64" s="4"/>
      <c r="F64" s="4"/>
      <c r="G64" s="4"/>
      <c r="H64" s="4"/>
      <c r="I64" s="4"/>
      <c r="J64" s="4"/>
    </row>
    <row r="65" spans="1:10" ht="15" customHeight="1" x14ac:dyDescent="0.25">
      <c r="A65" s="39"/>
      <c r="B65" s="23"/>
      <c r="C65" s="13" t="s">
        <v>35</v>
      </c>
      <c r="D65" s="4">
        <v>1E-3</v>
      </c>
      <c r="E65" s="4"/>
      <c r="F65" s="4"/>
      <c r="G65" s="4"/>
      <c r="H65" s="4"/>
      <c r="I65" s="4"/>
      <c r="J65" s="4"/>
    </row>
    <row r="66" spans="1:10" ht="15" customHeight="1" x14ac:dyDescent="0.25">
      <c r="A66" s="40"/>
      <c r="B66" s="37"/>
      <c r="C66" s="13" t="s">
        <v>37</v>
      </c>
      <c r="D66" s="4">
        <v>4.0599999999999997E-2</v>
      </c>
      <c r="E66" s="4"/>
      <c r="F66" s="4"/>
      <c r="G66" s="4"/>
      <c r="H66" s="4"/>
      <c r="I66" s="4"/>
      <c r="J66" s="4"/>
    </row>
    <row r="67" spans="1:10" ht="13.5" customHeight="1" x14ac:dyDescent="0.25">
      <c r="A67" s="38"/>
      <c r="B67" s="22" t="s">
        <v>66</v>
      </c>
      <c r="C67" s="13" t="s">
        <v>69</v>
      </c>
      <c r="D67" s="4">
        <v>0.15</v>
      </c>
      <c r="E67" s="4">
        <v>150</v>
      </c>
      <c r="F67" s="4">
        <v>0.5</v>
      </c>
      <c r="G67" s="4">
        <v>0.1</v>
      </c>
      <c r="H67" s="4">
        <v>10.1</v>
      </c>
      <c r="I67" s="4">
        <v>46</v>
      </c>
      <c r="J67" s="4"/>
    </row>
    <row r="68" spans="1:10" ht="13.5" customHeight="1" x14ac:dyDescent="0.25">
      <c r="A68" s="39"/>
      <c r="B68" s="23"/>
      <c r="C68" s="13"/>
      <c r="D68" s="4"/>
      <c r="E68" s="4"/>
      <c r="F68" s="4"/>
      <c r="G68" s="4"/>
      <c r="H68" s="4"/>
      <c r="I68" s="4"/>
      <c r="J68" s="4"/>
    </row>
    <row r="69" spans="1:10" ht="15.75" customHeight="1" x14ac:dyDescent="0.25">
      <c r="A69" s="39"/>
      <c r="B69" s="22" t="s">
        <v>42</v>
      </c>
      <c r="C69" s="13" t="s">
        <v>42</v>
      </c>
      <c r="D69" s="4">
        <v>7.0000000000000007E-2</v>
      </c>
      <c r="E69" s="4">
        <v>70</v>
      </c>
      <c r="F69" s="4">
        <v>0.4</v>
      </c>
      <c r="G69" s="4">
        <v>0.4</v>
      </c>
      <c r="H69" s="4">
        <v>9.8000000000000007</v>
      </c>
      <c r="I69" s="4">
        <v>47</v>
      </c>
      <c r="J69" s="5"/>
    </row>
    <row r="70" spans="1:10" ht="15.75" customHeight="1" x14ac:dyDescent="0.25">
      <c r="A70" s="39"/>
      <c r="B70" s="23"/>
      <c r="C70" s="13"/>
      <c r="D70" s="4"/>
      <c r="E70" s="4"/>
      <c r="F70" s="4"/>
      <c r="G70" s="4"/>
      <c r="H70" s="4"/>
      <c r="I70" s="4"/>
      <c r="J70" s="5"/>
    </row>
    <row r="71" spans="1:10" ht="17.25" customHeight="1" x14ac:dyDescent="0.25">
      <c r="A71" s="39"/>
      <c r="B71" s="22"/>
      <c r="C71" s="13"/>
      <c r="D71" s="4"/>
      <c r="E71" s="5"/>
      <c r="F71" s="4"/>
      <c r="G71" s="4"/>
      <c r="H71" s="4"/>
      <c r="I71" s="4"/>
      <c r="J71" s="4"/>
    </row>
    <row r="72" spans="1:10" ht="17.25" customHeight="1" x14ac:dyDescent="0.25">
      <c r="A72" s="39"/>
      <c r="B72" s="37"/>
      <c r="C72" s="13"/>
      <c r="D72" s="4"/>
      <c r="E72" s="5"/>
      <c r="F72" s="4"/>
      <c r="G72" s="4"/>
      <c r="H72" s="4"/>
      <c r="I72" s="4"/>
      <c r="J72" s="4"/>
    </row>
    <row r="73" spans="1:10" ht="17.25" hidden="1" customHeight="1" x14ac:dyDescent="0.25">
      <c r="A73" s="39"/>
      <c r="B73" s="22"/>
      <c r="C73" s="13"/>
      <c r="D73" s="4"/>
      <c r="E73" s="5"/>
      <c r="F73" s="4"/>
      <c r="G73" s="4"/>
      <c r="H73" s="4"/>
      <c r="I73" s="4"/>
      <c r="J73" s="4"/>
    </row>
    <row r="74" spans="1:10" ht="17.25" hidden="1" customHeight="1" x14ac:dyDescent="0.25">
      <c r="A74" s="39"/>
      <c r="B74" s="23"/>
      <c r="C74" s="13"/>
      <c r="D74" s="4"/>
      <c r="E74" s="5"/>
      <c r="F74" s="4"/>
      <c r="G74" s="4"/>
      <c r="H74" s="4"/>
      <c r="I74" s="4"/>
      <c r="J74" s="4"/>
    </row>
    <row r="75" spans="1:10" ht="17.25" hidden="1" customHeight="1" x14ac:dyDescent="0.25">
      <c r="A75" s="39"/>
      <c r="B75" s="23"/>
      <c r="C75" s="13"/>
      <c r="D75" s="4"/>
      <c r="E75" s="5"/>
      <c r="F75" s="4"/>
      <c r="G75" s="4"/>
      <c r="H75" s="4"/>
      <c r="I75" s="4"/>
      <c r="J75" s="4"/>
    </row>
    <row r="76" spans="1:10" ht="17.25" hidden="1" customHeight="1" x14ac:dyDescent="0.25">
      <c r="A76" s="39"/>
      <c r="B76" s="23"/>
      <c r="C76" s="13"/>
      <c r="D76" s="4"/>
      <c r="E76" s="5"/>
      <c r="F76" s="4"/>
      <c r="G76" s="4"/>
      <c r="H76" s="4"/>
      <c r="I76" s="4"/>
      <c r="J76" s="4"/>
    </row>
    <row r="77" spans="1:10" ht="17.25" hidden="1" customHeight="1" x14ac:dyDescent="0.25">
      <c r="A77" s="40"/>
      <c r="B77" s="37"/>
      <c r="C77" s="13"/>
      <c r="D77" s="4"/>
      <c r="E77" s="5"/>
      <c r="F77" s="4"/>
      <c r="G77" s="4"/>
      <c r="H77" s="4"/>
      <c r="I77" s="4"/>
      <c r="J77" s="4"/>
    </row>
    <row r="78" spans="1:10" ht="13.5" hidden="1" customHeight="1" x14ac:dyDescent="0.25">
      <c r="A78" s="38"/>
      <c r="B78" s="22"/>
      <c r="C78" s="13"/>
      <c r="D78" s="4"/>
      <c r="E78" s="4"/>
      <c r="F78" s="4"/>
      <c r="G78" s="4"/>
      <c r="H78" s="4"/>
      <c r="I78" s="4"/>
      <c r="J78" s="4"/>
    </row>
    <row r="79" spans="1:10" ht="13.5" hidden="1" customHeight="1" x14ac:dyDescent="0.25">
      <c r="A79" s="39"/>
      <c r="B79" s="37"/>
      <c r="C79" s="13"/>
      <c r="D79" s="4"/>
      <c r="E79" s="4"/>
      <c r="F79" s="4"/>
      <c r="G79" s="4"/>
      <c r="H79" s="4"/>
      <c r="I79" s="4"/>
      <c r="J79" s="4"/>
    </row>
    <row r="80" spans="1:10" ht="13.5" hidden="1" customHeight="1" x14ac:dyDescent="0.25">
      <c r="A80" s="39"/>
      <c r="B80" s="22"/>
      <c r="C80" s="13"/>
      <c r="D80" s="4"/>
      <c r="E80" s="4"/>
      <c r="F80" s="4"/>
      <c r="G80" s="4"/>
      <c r="H80" s="4"/>
      <c r="I80" s="4"/>
      <c r="J80" s="4"/>
    </row>
    <row r="81" spans="1:10" ht="13.5" hidden="1" customHeight="1" x14ac:dyDescent="0.25">
      <c r="A81" s="40"/>
      <c r="B81" s="37"/>
      <c r="C81" s="13"/>
      <c r="D81" s="4"/>
      <c r="E81" s="4"/>
      <c r="F81" s="4"/>
      <c r="G81" s="4"/>
      <c r="H81" s="4"/>
      <c r="I81" s="4"/>
      <c r="J81" s="4"/>
    </row>
    <row r="82" spans="1:10" x14ac:dyDescent="0.25">
      <c r="A82" s="41" t="s">
        <v>12</v>
      </c>
      <c r="B82" s="41"/>
      <c r="C82" s="4"/>
      <c r="D82" s="4"/>
      <c r="E82" s="4"/>
      <c r="F82" s="4">
        <f>SUM(F55:F80)</f>
        <v>30.669999999999995</v>
      </c>
      <c r="G82" s="4">
        <f>SUM(G55:G80)</f>
        <v>16.029999999999998</v>
      </c>
      <c r="H82" s="4">
        <f>SUM(H55:H80)</f>
        <v>87.639999999999986</v>
      </c>
      <c r="I82" s="4">
        <f>SUM(I55:I80)</f>
        <v>637.40000000000009</v>
      </c>
      <c r="J82" s="4"/>
    </row>
    <row r="87" spans="1:10" x14ac:dyDescent="0.25">
      <c r="A87" s="34" t="s">
        <v>45</v>
      </c>
      <c r="B87" s="34"/>
      <c r="C87" s="34"/>
      <c r="E87" s="33" t="s">
        <v>45</v>
      </c>
      <c r="F87" s="33"/>
      <c r="G87" s="33"/>
      <c r="H87" s="33"/>
      <c r="I87" s="33"/>
      <c r="J87" s="33"/>
    </row>
    <row r="88" spans="1:10" x14ac:dyDescent="0.25">
      <c r="A88" s="15" t="s">
        <v>63</v>
      </c>
      <c r="B88" s="15"/>
      <c r="C88" s="15"/>
      <c r="E88" s="33" t="s">
        <v>59</v>
      </c>
      <c r="F88" s="33"/>
      <c r="G88" s="33"/>
      <c r="H88" s="33"/>
      <c r="I88" s="33"/>
      <c r="J88" s="33"/>
    </row>
    <row r="89" spans="1:10" x14ac:dyDescent="0.25">
      <c r="A89" s="15"/>
      <c r="B89" s="15"/>
      <c r="E89" s="15"/>
    </row>
    <row r="90" spans="1:10" x14ac:dyDescent="0.25">
      <c r="A90" s="34" t="s">
        <v>46</v>
      </c>
      <c r="B90" s="34"/>
      <c r="C90" s="34"/>
      <c r="E90" s="33" t="s">
        <v>46</v>
      </c>
      <c r="F90" s="33"/>
      <c r="G90" s="33"/>
      <c r="H90" s="33"/>
      <c r="I90" s="33"/>
      <c r="J90" s="33"/>
    </row>
    <row r="91" spans="1:10" ht="27" x14ac:dyDescent="0.25">
      <c r="A91" s="24" t="s">
        <v>0</v>
      </c>
      <c r="B91" s="24"/>
      <c r="C91" s="24"/>
      <c r="D91" s="24"/>
      <c r="E91" s="24"/>
      <c r="F91" s="24"/>
      <c r="G91" s="24"/>
      <c r="H91" s="24"/>
      <c r="I91" s="24"/>
      <c r="J91" s="24"/>
    </row>
    <row r="92" spans="1:10" ht="27" x14ac:dyDescent="0.25">
      <c r="A92" s="24" t="s">
        <v>14</v>
      </c>
      <c r="B92" s="24"/>
      <c r="C92" s="24"/>
      <c r="D92" s="24"/>
      <c r="E92" s="24"/>
      <c r="F92" s="24"/>
      <c r="G92" s="24"/>
      <c r="H92" s="24"/>
      <c r="I92" s="24"/>
      <c r="J92" s="24"/>
    </row>
    <row r="93" spans="1:10" ht="27" x14ac:dyDescent="0.25">
      <c r="B93" s="1"/>
    </row>
    <row r="94" spans="1:10" x14ac:dyDescent="0.25">
      <c r="A94" s="25"/>
      <c r="B94" s="26" t="s">
        <v>2</v>
      </c>
      <c r="C94" s="26" t="s">
        <v>24</v>
      </c>
      <c r="D94" s="44" t="s">
        <v>25</v>
      </c>
      <c r="E94" s="26" t="s">
        <v>3</v>
      </c>
      <c r="F94" s="27" t="s">
        <v>4</v>
      </c>
      <c r="G94" s="27"/>
      <c r="H94" s="27"/>
      <c r="I94" s="26" t="s">
        <v>5</v>
      </c>
      <c r="J94" s="26"/>
    </row>
    <row r="95" spans="1:10" ht="38.25" customHeight="1" x14ac:dyDescent="0.25">
      <c r="A95" s="25"/>
      <c r="B95" s="26"/>
      <c r="C95" s="26"/>
      <c r="D95" s="45"/>
      <c r="E95" s="26"/>
      <c r="F95" s="6" t="s">
        <v>6</v>
      </c>
      <c r="G95" s="6" t="s">
        <v>7</v>
      </c>
      <c r="H95" s="6" t="s">
        <v>8</v>
      </c>
      <c r="I95" s="26"/>
      <c r="J95" s="26"/>
    </row>
    <row r="96" spans="1:10" x14ac:dyDescent="0.25">
      <c r="A96" s="25"/>
      <c r="B96" s="46"/>
      <c r="C96" s="46"/>
      <c r="D96" s="46"/>
      <c r="E96" s="46"/>
      <c r="F96" s="46"/>
      <c r="G96" s="46"/>
      <c r="H96" s="46"/>
      <c r="I96" s="46"/>
      <c r="J96" s="46"/>
    </row>
    <row r="97" spans="1:10" ht="13.5" customHeight="1" x14ac:dyDescent="0.25">
      <c r="A97" s="38" t="s">
        <v>11</v>
      </c>
      <c r="B97" s="42" t="s">
        <v>70</v>
      </c>
      <c r="C97" s="14" t="s">
        <v>36</v>
      </c>
      <c r="D97" s="11">
        <v>7.0000000000000007E-2</v>
      </c>
      <c r="E97" s="5">
        <v>70</v>
      </c>
      <c r="F97" s="4">
        <v>10.67</v>
      </c>
      <c r="G97" s="4">
        <v>4.53</v>
      </c>
      <c r="H97" s="4">
        <v>43.54</v>
      </c>
      <c r="I97" s="4">
        <v>274</v>
      </c>
      <c r="J97" s="10"/>
    </row>
    <row r="98" spans="1:10" ht="13.5" customHeight="1" x14ac:dyDescent="0.25">
      <c r="A98" s="39"/>
      <c r="B98" s="43"/>
      <c r="C98" s="14" t="s">
        <v>51</v>
      </c>
      <c r="D98" s="11">
        <v>8.8999999999999999E-3</v>
      </c>
      <c r="E98" s="12">
        <v>8.9</v>
      </c>
      <c r="F98" s="11">
        <v>1</v>
      </c>
      <c r="G98" s="11">
        <v>72.5</v>
      </c>
      <c r="H98" s="11">
        <v>1.4</v>
      </c>
      <c r="I98" s="11">
        <v>662</v>
      </c>
      <c r="J98" s="10"/>
    </row>
    <row r="99" spans="1:10" ht="14.25" customHeight="1" x14ac:dyDescent="0.25">
      <c r="A99" s="39"/>
      <c r="B99" s="22" t="s">
        <v>50</v>
      </c>
      <c r="C99" s="13" t="s">
        <v>43</v>
      </c>
      <c r="D99" s="4">
        <v>0.04</v>
      </c>
      <c r="E99" s="8" t="s">
        <v>76</v>
      </c>
      <c r="F99" s="4">
        <v>4.92</v>
      </c>
      <c r="G99" s="4">
        <v>1.89</v>
      </c>
      <c r="H99" s="4">
        <v>33.619999999999997</v>
      </c>
      <c r="I99" s="4">
        <v>167.85</v>
      </c>
      <c r="J99" s="4"/>
    </row>
    <row r="100" spans="1:10" ht="14.25" customHeight="1" x14ac:dyDescent="0.25">
      <c r="A100" s="39"/>
      <c r="B100" s="23"/>
      <c r="C100" s="13" t="s">
        <v>44</v>
      </c>
      <c r="D100" s="4">
        <v>7.4999999999999997E-2</v>
      </c>
      <c r="E100" s="8"/>
      <c r="F100" s="4"/>
      <c r="G100" s="4"/>
      <c r="H100" s="4"/>
      <c r="I100" s="4"/>
      <c r="J100" s="4"/>
    </row>
    <row r="101" spans="1:10" ht="14.25" customHeight="1" x14ac:dyDescent="0.25">
      <c r="A101" s="39"/>
      <c r="B101" s="23"/>
      <c r="C101" s="13" t="s">
        <v>51</v>
      </c>
      <c r="D101" s="4">
        <v>3.0000000000000001E-3</v>
      </c>
      <c r="E101" s="8"/>
      <c r="F101" s="4"/>
      <c r="G101" s="4"/>
      <c r="H101" s="4"/>
      <c r="I101" s="4"/>
      <c r="J101" s="4"/>
    </row>
    <row r="102" spans="1:10" ht="14.25" customHeight="1" x14ac:dyDescent="0.25">
      <c r="A102" s="39"/>
      <c r="B102" s="37"/>
      <c r="C102" s="13" t="s">
        <v>26</v>
      </c>
      <c r="D102" s="4">
        <v>1E-3</v>
      </c>
      <c r="E102" s="8"/>
      <c r="F102" s="4"/>
      <c r="G102" s="4"/>
      <c r="H102" s="4"/>
      <c r="I102" s="4"/>
      <c r="J102" s="4"/>
    </row>
    <row r="103" spans="1:10" ht="11.25" customHeight="1" x14ac:dyDescent="0.25">
      <c r="A103" s="39"/>
      <c r="B103" s="22" t="s">
        <v>71</v>
      </c>
      <c r="C103" s="13" t="s">
        <v>23</v>
      </c>
      <c r="D103" s="4">
        <v>1</v>
      </c>
      <c r="E103" s="12">
        <v>55</v>
      </c>
      <c r="F103" s="12">
        <v>12.7</v>
      </c>
      <c r="G103" s="12">
        <v>11.5</v>
      </c>
      <c r="H103" s="12">
        <v>0.7</v>
      </c>
      <c r="I103" s="12">
        <v>158.69999999999999</v>
      </c>
      <c r="J103" s="4"/>
    </row>
    <row r="104" spans="1:10" ht="11.25" customHeight="1" x14ac:dyDescent="0.25">
      <c r="A104" s="39"/>
      <c r="B104" s="23"/>
      <c r="C104" s="13"/>
      <c r="D104" s="4"/>
      <c r="E104" s="4"/>
      <c r="F104" s="4"/>
      <c r="G104" s="4"/>
      <c r="H104" s="4"/>
      <c r="I104" s="4"/>
      <c r="J104" s="4"/>
    </row>
    <row r="105" spans="1:10" ht="11.25" customHeight="1" x14ac:dyDescent="0.25">
      <c r="A105" s="40"/>
      <c r="B105" s="37"/>
      <c r="C105" s="13"/>
      <c r="D105" s="4"/>
      <c r="E105" s="4"/>
      <c r="F105" s="4"/>
      <c r="G105" s="4"/>
      <c r="H105" s="4"/>
      <c r="I105" s="4"/>
      <c r="J105" s="4"/>
    </row>
    <row r="106" spans="1:10" ht="15.75" customHeight="1" x14ac:dyDescent="0.25">
      <c r="A106" s="38"/>
      <c r="B106" s="22" t="s">
        <v>72</v>
      </c>
      <c r="C106" s="13" t="s">
        <v>38</v>
      </c>
      <c r="D106" s="4">
        <v>0.02</v>
      </c>
      <c r="E106" s="4">
        <v>69</v>
      </c>
      <c r="F106" s="4">
        <v>1.7</v>
      </c>
      <c r="G106" s="4">
        <v>3.6</v>
      </c>
      <c r="H106" s="4">
        <v>9.8000000000000007</v>
      </c>
      <c r="I106" s="4">
        <v>100</v>
      </c>
      <c r="J106" s="4"/>
    </row>
    <row r="107" spans="1:10" ht="15.75" customHeight="1" x14ac:dyDescent="0.25">
      <c r="A107" s="39"/>
      <c r="B107" s="23"/>
      <c r="C107" s="13" t="s">
        <v>26</v>
      </c>
      <c r="D107" s="4">
        <v>1E-3</v>
      </c>
      <c r="E107" s="4"/>
      <c r="F107" s="4"/>
      <c r="G107" s="4"/>
      <c r="H107" s="4"/>
      <c r="I107" s="4"/>
      <c r="J107" s="4"/>
    </row>
    <row r="108" spans="1:10" ht="15.75" customHeight="1" x14ac:dyDescent="0.25">
      <c r="A108" s="39"/>
      <c r="B108" s="23"/>
      <c r="C108" s="13" t="s">
        <v>61</v>
      </c>
      <c r="D108" s="4">
        <v>3.0000000000000001E-3</v>
      </c>
      <c r="E108" s="4"/>
      <c r="F108" s="4"/>
      <c r="G108" s="4"/>
      <c r="H108" s="4"/>
      <c r="I108" s="4"/>
      <c r="J108" s="4"/>
    </row>
    <row r="109" spans="1:10" ht="15.75" customHeight="1" x14ac:dyDescent="0.25">
      <c r="A109" s="39"/>
      <c r="B109" s="23"/>
      <c r="C109" s="13" t="s">
        <v>31</v>
      </c>
      <c r="D109" s="4">
        <v>1.4999999999999999E-2</v>
      </c>
      <c r="E109" s="4"/>
      <c r="F109" s="4"/>
      <c r="G109" s="4"/>
      <c r="H109" s="4"/>
      <c r="I109" s="4"/>
      <c r="J109" s="4"/>
    </row>
    <row r="110" spans="1:10" ht="15.75" customHeight="1" x14ac:dyDescent="0.25">
      <c r="A110" s="39"/>
      <c r="B110" s="23"/>
      <c r="C110" s="13" t="s">
        <v>74</v>
      </c>
      <c r="D110" s="4">
        <v>1.4999999999999999E-2</v>
      </c>
      <c r="E110" s="4"/>
      <c r="F110" s="4"/>
      <c r="G110" s="4"/>
      <c r="H110" s="4"/>
      <c r="I110" s="4"/>
      <c r="J110" s="4"/>
    </row>
    <row r="111" spans="1:10" ht="15.75" customHeight="1" x14ac:dyDescent="0.25">
      <c r="A111" s="39"/>
      <c r="B111" s="23"/>
      <c r="C111" s="13" t="s">
        <v>75</v>
      </c>
      <c r="D111" s="4">
        <v>1.4999999999999999E-2</v>
      </c>
      <c r="E111" s="4"/>
      <c r="F111" s="4"/>
      <c r="G111" s="4"/>
      <c r="H111" s="4"/>
      <c r="I111" s="4"/>
      <c r="J111" s="4"/>
    </row>
    <row r="112" spans="1:10" ht="15.75" customHeight="1" x14ac:dyDescent="0.25">
      <c r="A112" s="39"/>
      <c r="B112" s="37"/>
      <c r="C112" s="13"/>
      <c r="D112" s="4"/>
      <c r="E112" s="4"/>
      <c r="F112" s="4"/>
      <c r="G112" s="4"/>
      <c r="H112" s="4"/>
      <c r="I112" s="4"/>
      <c r="J112" s="4"/>
    </row>
    <row r="113" spans="1:10" ht="12" customHeight="1" x14ac:dyDescent="0.25">
      <c r="A113" s="39"/>
      <c r="B113" s="22" t="s">
        <v>10</v>
      </c>
      <c r="C113" s="13" t="s">
        <v>29</v>
      </c>
      <c r="D113" s="4">
        <v>5.9999999999999995E-4</v>
      </c>
      <c r="E113" s="4">
        <v>200</v>
      </c>
      <c r="F113" s="4">
        <v>0.6</v>
      </c>
      <c r="G113" s="4">
        <v>0.2</v>
      </c>
      <c r="H113" s="4">
        <v>9</v>
      </c>
      <c r="I113" s="4">
        <v>39.799999999999997</v>
      </c>
      <c r="J113" s="7"/>
    </row>
    <row r="114" spans="1:10" ht="12" customHeight="1" x14ac:dyDescent="0.25">
      <c r="A114" s="39"/>
      <c r="B114" s="23"/>
      <c r="C114" s="13" t="s">
        <v>30</v>
      </c>
      <c r="D114" s="4">
        <v>1.4999999999999999E-2</v>
      </c>
      <c r="E114" s="4"/>
      <c r="F114" s="4"/>
      <c r="G114" s="4"/>
      <c r="H114" s="4"/>
      <c r="I114" s="4"/>
      <c r="J114" s="7"/>
    </row>
    <row r="115" spans="1:10" ht="12" customHeight="1" x14ac:dyDescent="0.25">
      <c r="A115" s="39"/>
      <c r="B115" s="23"/>
      <c r="C115" s="13"/>
      <c r="D115" s="4"/>
      <c r="E115" s="4"/>
      <c r="F115" s="4"/>
      <c r="G115" s="4"/>
      <c r="H115" s="4"/>
      <c r="I115" s="4"/>
      <c r="J115" s="7"/>
    </row>
    <row r="116" spans="1:10" ht="13.5" customHeight="1" x14ac:dyDescent="0.25">
      <c r="A116" s="39"/>
      <c r="B116" s="22" t="s">
        <v>73</v>
      </c>
      <c r="C116" s="13" t="s">
        <v>62</v>
      </c>
      <c r="D116" s="4">
        <v>1</v>
      </c>
      <c r="E116" s="4"/>
      <c r="F116" s="4">
        <v>5.5</v>
      </c>
      <c r="G116" s="4">
        <v>19</v>
      </c>
      <c r="H116" s="4">
        <v>55</v>
      </c>
      <c r="I116" s="4">
        <v>410</v>
      </c>
      <c r="J116" s="4"/>
    </row>
    <row r="117" spans="1:10" ht="13.5" customHeight="1" x14ac:dyDescent="0.25">
      <c r="A117" s="40"/>
      <c r="B117" s="37"/>
      <c r="C117" s="13"/>
      <c r="D117" s="4"/>
      <c r="E117" s="5"/>
      <c r="F117" s="4"/>
      <c r="G117" s="4"/>
      <c r="H117" s="4"/>
      <c r="I117" s="4"/>
      <c r="J117" s="4"/>
    </row>
    <row r="118" spans="1:10" ht="14.25" customHeight="1" x14ac:dyDescent="0.25">
      <c r="A118" s="38"/>
      <c r="B118" s="22" t="s">
        <v>42</v>
      </c>
      <c r="C118" s="13" t="s">
        <v>42</v>
      </c>
      <c r="D118" s="4">
        <v>0.06</v>
      </c>
      <c r="E118" s="4">
        <v>60</v>
      </c>
      <c r="F118" s="4">
        <v>0.4</v>
      </c>
      <c r="G118" s="4">
        <v>0.4</v>
      </c>
      <c r="H118" s="4">
        <v>9.8000000000000007</v>
      </c>
      <c r="I118" s="4">
        <v>47</v>
      </c>
      <c r="J118" s="4"/>
    </row>
    <row r="119" spans="1:10" ht="14.25" customHeight="1" x14ac:dyDescent="0.25">
      <c r="A119" s="39"/>
      <c r="B119" s="37"/>
      <c r="C119" s="13"/>
      <c r="D119" s="4"/>
      <c r="E119" s="4"/>
      <c r="F119" s="4"/>
      <c r="G119" s="4"/>
      <c r="H119" s="4"/>
      <c r="I119" s="4"/>
      <c r="J119" s="4"/>
    </row>
    <row r="120" spans="1:10" ht="12.75" customHeight="1" x14ac:dyDescent="0.25">
      <c r="A120" s="39"/>
      <c r="B120" s="22"/>
      <c r="C120" s="13"/>
      <c r="D120" s="4"/>
      <c r="E120" s="4"/>
      <c r="F120" s="4"/>
      <c r="G120" s="4"/>
      <c r="H120" s="4"/>
      <c r="I120" s="4"/>
      <c r="J120" s="4"/>
    </row>
    <row r="121" spans="1:10" ht="12.75" customHeight="1" x14ac:dyDescent="0.25">
      <c r="A121" s="40"/>
      <c r="B121" s="37"/>
      <c r="C121" s="13"/>
      <c r="D121" s="4"/>
      <c r="E121" s="4"/>
      <c r="F121" s="4"/>
      <c r="G121" s="4"/>
      <c r="H121" s="4"/>
      <c r="I121" s="4"/>
      <c r="J121" s="4"/>
    </row>
    <row r="122" spans="1:10" x14ac:dyDescent="0.25">
      <c r="A122" s="41" t="s">
        <v>12</v>
      </c>
      <c r="B122" s="41"/>
      <c r="C122" s="13"/>
      <c r="D122" s="4"/>
      <c r="E122" s="4"/>
      <c r="F122" s="4">
        <f>SUM(F97:F120)</f>
        <v>37.49</v>
      </c>
      <c r="G122" s="4">
        <f>SUM(G97:G120)</f>
        <v>113.62</v>
      </c>
      <c r="H122" s="4">
        <f>SUM(H97:H120)</f>
        <v>162.86000000000001</v>
      </c>
      <c r="I122" s="4">
        <f>SUM(I97:I120)</f>
        <v>1859.35</v>
      </c>
      <c r="J122" s="4"/>
    </row>
    <row r="127" spans="1:10" x14ac:dyDescent="0.25">
      <c r="A127" s="34" t="s">
        <v>45</v>
      </c>
      <c r="B127" s="34"/>
      <c r="C127" s="34"/>
      <c r="E127" s="33" t="s">
        <v>45</v>
      </c>
      <c r="F127" s="33"/>
      <c r="G127" s="33"/>
      <c r="H127" s="33"/>
      <c r="I127" s="33"/>
      <c r="J127" s="33"/>
    </row>
    <row r="128" spans="1:10" x14ac:dyDescent="0.25">
      <c r="A128" s="15" t="s">
        <v>63</v>
      </c>
      <c r="B128" s="15"/>
      <c r="C128" s="15"/>
      <c r="E128" s="33" t="s">
        <v>59</v>
      </c>
      <c r="F128" s="33"/>
      <c r="G128" s="33"/>
      <c r="H128" s="33"/>
      <c r="I128" s="33"/>
      <c r="J128" s="33"/>
    </row>
    <row r="129" spans="1:10" x14ac:dyDescent="0.25">
      <c r="A129" s="15"/>
      <c r="B129" s="15"/>
      <c r="E129" s="15"/>
    </row>
    <row r="130" spans="1:10" x14ac:dyDescent="0.25">
      <c r="A130" s="34" t="s">
        <v>46</v>
      </c>
      <c r="B130" s="34"/>
      <c r="C130" s="34"/>
      <c r="E130" s="33" t="s">
        <v>46</v>
      </c>
      <c r="F130" s="33"/>
      <c r="G130" s="33"/>
      <c r="H130" s="33"/>
      <c r="I130" s="33"/>
      <c r="J130" s="33"/>
    </row>
    <row r="131" spans="1:10" ht="27" x14ac:dyDescent="0.25">
      <c r="A131" s="24" t="s">
        <v>0</v>
      </c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1:10" ht="27" x14ac:dyDescent="0.25">
      <c r="A132" s="24" t="s">
        <v>15</v>
      </c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1:10" ht="15" customHeight="1" x14ac:dyDescent="0.25">
      <c r="B133" s="1"/>
    </row>
    <row r="134" spans="1:10" x14ac:dyDescent="0.25">
      <c r="A134" s="25"/>
      <c r="B134" s="26" t="s">
        <v>2</v>
      </c>
      <c r="C134" s="26" t="s">
        <v>24</v>
      </c>
      <c r="D134" s="44" t="s">
        <v>25</v>
      </c>
      <c r="E134" s="26" t="s">
        <v>3</v>
      </c>
      <c r="F134" s="27" t="s">
        <v>4</v>
      </c>
      <c r="G134" s="27"/>
      <c r="H134" s="27"/>
      <c r="I134" s="26" t="s">
        <v>5</v>
      </c>
      <c r="J134" s="26"/>
    </row>
    <row r="135" spans="1:10" ht="49.5" customHeight="1" x14ac:dyDescent="0.25">
      <c r="A135" s="25"/>
      <c r="B135" s="26"/>
      <c r="C135" s="26"/>
      <c r="D135" s="45"/>
      <c r="E135" s="26"/>
      <c r="F135" s="6" t="s">
        <v>6</v>
      </c>
      <c r="G135" s="6" t="s">
        <v>7</v>
      </c>
      <c r="H135" s="6" t="s">
        <v>8</v>
      </c>
      <c r="I135" s="26"/>
      <c r="J135" s="26"/>
    </row>
    <row r="136" spans="1:10" x14ac:dyDescent="0.25">
      <c r="A136" s="25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ht="15" customHeight="1" x14ac:dyDescent="0.25">
      <c r="A137" s="30" t="s">
        <v>11</v>
      </c>
      <c r="B137" s="28" t="s">
        <v>77</v>
      </c>
      <c r="C137" s="14" t="s">
        <v>36</v>
      </c>
      <c r="D137" s="11">
        <v>7.0000000000000007E-2</v>
      </c>
      <c r="E137" s="5">
        <v>70</v>
      </c>
      <c r="F137" s="4">
        <v>10.67</v>
      </c>
      <c r="G137" s="4">
        <v>4.53</v>
      </c>
      <c r="H137" s="4">
        <v>43.54</v>
      </c>
      <c r="I137" s="4">
        <v>274</v>
      </c>
      <c r="J137" s="9"/>
    </row>
    <row r="138" spans="1:10" ht="15" customHeight="1" x14ac:dyDescent="0.25">
      <c r="A138" s="31"/>
      <c r="B138" s="36"/>
      <c r="C138" s="14" t="s">
        <v>51</v>
      </c>
      <c r="D138" s="11">
        <v>0.01</v>
      </c>
      <c r="E138" s="12">
        <v>10</v>
      </c>
      <c r="F138" s="11">
        <v>1</v>
      </c>
      <c r="G138" s="11">
        <v>72.5</v>
      </c>
      <c r="H138" s="11">
        <v>1.4</v>
      </c>
      <c r="I138" s="11">
        <v>662</v>
      </c>
      <c r="J138" s="9"/>
    </row>
    <row r="139" spans="1:10" ht="15" customHeight="1" x14ac:dyDescent="0.25">
      <c r="A139" s="31"/>
      <c r="B139" s="29"/>
      <c r="C139" s="13"/>
      <c r="D139" s="4"/>
      <c r="E139" s="4"/>
      <c r="F139" s="4"/>
      <c r="G139" s="4"/>
      <c r="H139" s="4"/>
      <c r="I139" s="4"/>
      <c r="J139" s="9"/>
    </row>
    <row r="140" spans="1:10" ht="13.5" customHeight="1" x14ac:dyDescent="0.25">
      <c r="A140" s="31"/>
      <c r="B140" s="22" t="s">
        <v>71</v>
      </c>
      <c r="C140" s="13" t="s">
        <v>23</v>
      </c>
      <c r="D140" s="4">
        <v>1</v>
      </c>
      <c r="E140" s="12">
        <v>55</v>
      </c>
      <c r="F140" s="12">
        <v>12.7</v>
      </c>
      <c r="G140" s="12">
        <v>11.5</v>
      </c>
      <c r="H140" s="12">
        <v>0.7</v>
      </c>
      <c r="I140" s="12">
        <v>158.69999999999999</v>
      </c>
      <c r="J140" s="4"/>
    </row>
    <row r="141" spans="1:10" ht="13.5" customHeight="1" x14ac:dyDescent="0.25">
      <c r="A141" s="31"/>
      <c r="B141" s="23"/>
      <c r="C141" s="13"/>
      <c r="D141" s="4"/>
      <c r="E141" s="4"/>
      <c r="F141" s="4"/>
      <c r="G141" s="4"/>
      <c r="H141" s="4"/>
      <c r="I141" s="4"/>
      <c r="J141" s="4"/>
    </row>
    <row r="142" spans="1:10" ht="13.5" customHeight="1" x14ac:dyDescent="0.25">
      <c r="A142" s="31"/>
      <c r="B142" s="37"/>
      <c r="C142" s="13"/>
      <c r="D142" s="4"/>
      <c r="E142" s="4"/>
      <c r="F142" s="4"/>
      <c r="G142" s="4"/>
      <c r="H142" s="4"/>
      <c r="I142" s="4"/>
      <c r="J142" s="4"/>
    </row>
    <row r="143" spans="1:10" ht="13.5" customHeight="1" x14ac:dyDescent="0.25">
      <c r="A143" s="31"/>
      <c r="B143" s="28" t="s">
        <v>10</v>
      </c>
      <c r="C143" s="13" t="s">
        <v>29</v>
      </c>
      <c r="D143" s="4">
        <v>5.9999999999999995E-4</v>
      </c>
      <c r="E143" s="4">
        <v>200</v>
      </c>
      <c r="F143" s="4">
        <v>0.6</v>
      </c>
      <c r="G143" s="4">
        <v>0.2</v>
      </c>
      <c r="H143" s="4">
        <v>9</v>
      </c>
      <c r="I143" s="4">
        <v>39.799999999999997</v>
      </c>
      <c r="J143" s="4"/>
    </row>
    <row r="144" spans="1:10" ht="13.5" customHeight="1" x14ac:dyDescent="0.25">
      <c r="A144" s="31"/>
      <c r="B144" s="36"/>
      <c r="C144" s="13" t="s">
        <v>30</v>
      </c>
      <c r="D144" s="4">
        <v>1.4999999999999999E-2</v>
      </c>
      <c r="E144" s="4"/>
      <c r="F144" s="4"/>
      <c r="G144" s="4"/>
      <c r="H144" s="4"/>
      <c r="I144" s="4"/>
      <c r="J144" s="4"/>
    </row>
    <row r="145" spans="1:10" ht="13.5" customHeight="1" x14ac:dyDescent="0.25">
      <c r="A145" s="32"/>
      <c r="B145" s="29"/>
      <c r="C145" s="13"/>
      <c r="D145" s="4"/>
      <c r="E145" s="4"/>
      <c r="F145" s="4"/>
      <c r="G145" s="4"/>
      <c r="H145" s="4"/>
      <c r="I145" s="4"/>
      <c r="J145" s="4"/>
    </row>
    <row r="146" spans="1:10" ht="14.25" customHeight="1" x14ac:dyDescent="0.25">
      <c r="A146" s="30"/>
      <c r="B146" s="28" t="s">
        <v>78</v>
      </c>
      <c r="C146" s="13" t="s">
        <v>37</v>
      </c>
      <c r="D146" s="4">
        <v>3.4000000000000002E-2</v>
      </c>
      <c r="E146" s="4">
        <v>180</v>
      </c>
      <c r="F146" s="4">
        <v>7.99</v>
      </c>
      <c r="G146" s="4">
        <v>8.0299999999999994</v>
      </c>
      <c r="H146" s="4">
        <v>9.6300000000000008</v>
      </c>
      <c r="I146" s="4">
        <v>143</v>
      </c>
      <c r="J146" s="9"/>
    </row>
    <row r="147" spans="1:10" ht="14.25" customHeight="1" x14ac:dyDescent="0.25">
      <c r="A147" s="31"/>
      <c r="B147" s="36"/>
      <c r="C147" s="13" t="s">
        <v>39</v>
      </c>
      <c r="D147" s="4">
        <v>1E-3</v>
      </c>
      <c r="E147" s="4"/>
      <c r="F147" s="4"/>
      <c r="G147" s="4"/>
      <c r="H147" s="4"/>
      <c r="I147" s="4"/>
      <c r="J147" s="9"/>
    </row>
    <row r="148" spans="1:10" ht="14.25" customHeight="1" x14ac:dyDescent="0.25">
      <c r="A148" s="31"/>
      <c r="B148" s="36"/>
      <c r="C148" s="13" t="s">
        <v>38</v>
      </c>
      <c r="D148" s="4">
        <v>0.15</v>
      </c>
      <c r="E148" s="4"/>
      <c r="F148" s="4"/>
      <c r="G148" s="4"/>
      <c r="H148" s="4"/>
      <c r="I148" s="4"/>
      <c r="J148" s="9"/>
    </row>
    <row r="149" spans="1:10" ht="14.25" customHeight="1" x14ac:dyDescent="0.25">
      <c r="A149" s="31"/>
      <c r="B149" s="36"/>
      <c r="C149" s="13" t="s">
        <v>34</v>
      </c>
      <c r="D149" s="4">
        <v>3.0000000000000001E-3</v>
      </c>
      <c r="E149" s="4"/>
      <c r="F149" s="4"/>
      <c r="G149" s="4"/>
      <c r="H149" s="4"/>
      <c r="I149" s="4"/>
      <c r="J149" s="9"/>
    </row>
    <row r="150" spans="1:10" ht="14.25" customHeight="1" x14ac:dyDescent="0.25">
      <c r="A150" s="31"/>
      <c r="B150" s="36"/>
      <c r="C150" s="13" t="s">
        <v>31</v>
      </c>
      <c r="D150" s="4">
        <v>5.0000000000000001E-3</v>
      </c>
      <c r="E150" s="4"/>
      <c r="F150" s="4"/>
      <c r="G150" s="4"/>
      <c r="H150" s="4"/>
      <c r="I150" s="4"/>
      <c r="J150" s="9"/>
    </row>
    <row r="151" spans="1:10" ht="14.25" customHeight="1" x14ac:dyDescent="0.25">
      <c r="A151" s="31"/>
      <c r="B151" s="36"/>
      <c r="C151" s="13" t="s">
        <v>79</v>
      </c>
      <c r="D151" s="4">
        <v>4.0000000000000001E-3</v>
      </c>
      <c r="E151" s="4"/>
      <c r="F151" s="4"/>
      <c r="G151" s="4"/>
      <c r="H151" s="4"/>
      <c r="I151" s="4"/>
      <c r="J151" s="9"/>
    </row>
    <row r="152" spans="1:10" ht="14.25" customHeight="1" x14ac:dyDescent="0.25">
      <c r="A152" s="31"/>
      <c r="B152" s="36"/>
      <c r="C152" s="13" t="s">
        <v>26</v>
      </c>
      <c r="D152" s="4">
        <v>1E-3</v>
      </c>
      <c r="E152" s="4"/>
      <c r="F152" s="4"/>
      <c r="G152" s="4"/>
      <c r="H152" s="4"/>
      <c r="I152" s="4"/>
      <c r="J152" s="9"/>
    </row>
    <row r="153" spans="1:10" ht="14.25" customHeight="1" x14ac:dyDescent="0.25">
      <c r="A153" s="31"/>
      <c r="B153" s="29"/>
      <c r="C153" s="13"/>
      <c r="D153" s="4"/>
      <c r="E153" s="4"/>
      <c r="F153" s="4"/>
      <c r="G153" s="4"/>
      <c r="H153" s="4"/>
      <c r="I153" s="4"/>
      <c r="J153" s="9"/>
    </row>
    <row r="154" spans="1:10" ht="13.5" hidden="1" customHeight="1" x14ac:dyDescent="0.25">
      <c r="A154" s="31"/>
      <c r="B154" s="28"/>
      <c r="C154" s="13"/>
      <c r="D154" s="4"/>
      <c r="E154" s="4"/>
      <c r="F154" s="4"/>
      <c r="G154" s="4"/>
      <c r="H154" s="4"/>
      <c r="I154" s="4"/>
      <c r="J154" s="7"/>
    </row>
    <row r="155" spans="1:10" ht="13.5" hidden="1" customHeight="1" x14ac:dyDescent="0.25">
      <c r="A155" s="31"/>
      <c r="B155" s="36"/>
      <c r="C155" s="13"/>
      <c r="D155" s="4"/>
      <c r="E155" s="4"/>
      <c r="F155" s="4"/>
      <c r="G155" s="4"/>
      <c r="H155" s="4"/>
      <c r="I155" s="4"/>
      <c r="J155" s="7"/>
    </row>
    <row r="156" spans="1:10" ht="13.5" hidden="1" customHeight="1" x14ac:dyDescent="0.25">
      <c r="A156" s="31"/>
      <c r="B156" s="36"/>
      <c r="C156" s="13"/>
      <c r="D156" s="4"/>
      <c r="E156" s="4"/>
      <c r="F156" s="4"/>
      <c r="G156" s="4"/>
      <c r="H156" s="4"/>
      <c r="I156" s="4"/>
      <c r="J156" s="7"/>
    </row>
    <row r="157" spans="1:10" ht="15" customHeight="1" x14ac:dyDescent="0.25">
      <c r="A157" s="31"/>
      <c r="B157" s="28" t="s">
        <v>80</v>
      </c>
      <c r="C157" s="13" t="s">
        <v>17</v>
      </c>
      <c r="D157" s="4">
        <v>3.32E-2</v>
      </c>
      <c r="E157" s="4">
        <v>33.200000000000003</v>
      </c>
      <c r="F157" s="4">
        <v>7.5</v>
      </c>
      <c r="G157" s="4">
        <v>9.8000000000000007</v>
      </c>
      <c r="H157" s="4">
        <v>74.400000000000006</v>
      </c>
      <c r="I157" s="4">
        <v>417</v>
      </c>
      <c r="J157" s="4"/>
    </row>
    <row r="158" spans="1:10" ht="15" customHeight="1" x14ac:dyDescent="0.25">
      <c r="A158" s="31"/>
      <c r="B158" s="29"/>
      <c r="C158" s="13"/>
      <c r="D158" s="4"/>
      <c r="E158" s="5"/>
      <c r="F158" s="4"/>
      <c r="G158" s="4"/>
      <c r="H158" s="4"/>
      <c r="I158" s="4"/>
      <c r="J158" s="4"/>
    </row>
    <row r="159" spans="1:10" ht="15" hidden="1" customHeight="1" x14ac:dyDescent="0.25">
      <c r="A159" s="31"/>
      <c r="B159" s="28"/>
      <c r="C159" s="13"/>
      <c r="D159" s="4"/>
      <c r="E159" s="5"/>
      <c r="F159" s="4"/>
      <c r="G159" s="4"/>
      <c r="H159" s="4"/>
      <c r="I159" s="4"/>
      <c r="J159" s="4"/>
    </row>
    <row r="160" spans="1:10" ht="15" hidden="1" customHeight="1" x14ac:dyDescent="0.25">
      <c r="A160" s="31"/>
      <c r="B160" s="36"/>
      <c r="C160" s="13"/>
      <c r="D160" s="4"/>
      <c r="E160" s="5"/>
      <c r="F160" s="4"/>
      <c r="G160" s="4"/>
      <c r="H160" s="4"/>
      <c r="I160" s="4"/>
      <c r="J160" s="4"/>
    </row>
    <row r="161" spans="1:10" ht="15" hidden="1" customHeight="1" x14ac:dyDescent="0.25">
      <c r="A161" s="31"/>
      <c r="B161" s="36"/>
      <c r="C161" s="13"/>
      <c r="D161" s="4"/>
      <c r="E161" s="5"/>
      <c r="F161" s="4"/>
      <c r="G161" s="4"/>
      <c r="H161" s="4"/>
      <c r="I161" s="4"/>
      <c r="J161" s="4"/>
    </row>
    <row r="162" spans="1:10" ht="15" hidden="1" customHeight="1" x14ac:dyDescent="0.25">
      <c r="A162" s="31"/>
      <c r="B162" s="36"/>
      <c r="C162" s="13"/>
      <c r="D162" s="4"/>
      <c r="E162" s="5"/>
      <c r="F162" s="4"/>
      <c r="G162" s="4"/>
      <c r="H162" s="4"/>
      <c r="I162" s="4"/>
      <c r="J162" s="4"/>
    </row>
    <row r="163" spans="1:10" ht="15" hidden="1" customHeight="1" x14ac:dyDescent="0.25">
      <c r="A163" s="32"/>
      <c r="B163" s="29"/>
      <c r="C163" s="13"/>
      <c r="D163" s="4"/>
      <c r="E163" s="5"/>
      <c r="F163" s="4"/>
      <c r="G163" s="4"/>
      <c r="H163" s="4"/>
      <c r="I163" s="4"/>
      <c r="J163" s="4"/>
    </row>
    <row r="164" spans="1:10" ht="14.25" hidden="1" customHeight="1" x14ac:dyDescent="0.25">
      <c r="A164" s="30"/>
      <c r="B164" s="28"/>
      <c r="C164" s="13"/>
      <c r="D164" s="4"/>
      <c r="E164" s="4"/>
      <c r="F164" s="4"/>
      <c r="G164" s="4"/>
      <c r="H164" s="4"/>
      <c r="I164" s="4"/>
      <c r="J164" s="4"/>
    </row>
    <row r="165" spans="1:10" ht="14.25" hidden="1" customHeight="1" x14ac:dyDescent="0.25">
      <c r="A165" s="31"/>
      <c r="B165" s="29"/>
      <c r="C165" s="13"/>
      <c r="D165" s="4"/>
      <c r="E165" s="4"/>
      <c r="F165" s="4"/>
      <c r="G165" s="4"/>
      <c r="H165" s="4"/>
      <c r="I165" s="4"/>
      <c r="J165" s="4"/>
    </row>
    <row r="166" spans="1:10" ht="14.25" hidden="1" customHeight="1" x14ac:dyDescent="0.25">
      <c r="A166" s="31"/>
      <c r="B166" s="28"/>
      <c r="C166" s="13"/>
      <c r="D166" s="4"/>
      <c r="E166" s="4"/>
      <c r="F166" s="4"/>
      <c r="G166" s="4"/>
      <c r="H166" s="4"/>
      <c r="I166" s="4"/>
      <c r="J166" s="4"/>
    </row>
    <row r="167" spans="1:10" ht="14.25" hidden="1" customHeight="1" x14ac:dyDescent="0.25">
      <c r="A167" s="32"/>
      <c r="B167" s="29"/>
      <c r="C167" s="13"/>
      <c r="D167" s="4"/>
      <c r="E167" s="4"/>
      <c r="F167" s="4"/>
      <c r="G167" s="4"/>
      <c r="H167" s="4"/>
      <c r="I167" s="4"/>
      <c r="J167" s="4"/>
    </row>
    <row r="168" spans="1:10" x14ac:dyDescent="0.25">
      <c r="A168" s="35" t="s">
        <v>12</v>
      </c>
      <c r="B168" s="35"/>
      <c r="C168" s="13"/>
      <c r="D168" s="4"/>
      <c r="E168" s="4"/>
      <c r="F168" s="4">
        <f>SUM(F137:F167)</f>
        <v>40.46</v>
      </c>
      <c r="G168" s="4">
        <f>SUM(G137:G167)</f>
        <v>106.56</v>
      </c>
      <c r="H168" s="4">
        <f>SUM(H137:H167)</f>
        <v>138.67000000000002</v>
      </c>
      <c r="I168" s="4">
        <f>SUM(I137:I167)</f>
        <v>1694.5</v>
      </c>
      <c r="J168" s="4"/>
    </row>
    <row r="173" spans="1:10" x14ac:dyDescent="0.25">
      <c r="A173" s="34" t="s">
        <v>45</v>
      </c>
      <c r="B173" s="34"/>
      <c r="C173" s="34"/>
      <c r="E173" s="33" t="s">
        <v>45</v>
      </c>
      <c r="F173" s="33"/>
      <c r="G173" s="33"/>
      <c r="H173" s="33"/>
      <c r="I173" s="33"/>
      <c r="J173" s="33"/>
    </row>
    <row r="174" spans="1:10" x14ac:dyDescent="0.25">
      <c r="A174" s="15" t="s">
        <v>63</v>
      </c>
      <c r="B174" s="15"/>
      <c r="C174" s="15"/>
      <c r="E174" s="33" t="s">
        <v>59</v>
      </c>
      <c r="F174" s="33"/>
      <c r="G174" s="33"/>
      <c r="H174" s="33"/>
      <c r="I174" s="33"/>
      <c r="J174" s="33"/>
    </row>
    <row r="175" spans="1:10" x14ac:dyDescent="0.25">
      <c r="A175" s="15"/>
      <c r="B175" s="15"/>
      <c r="E175" s="15"/>
    </row>
    <row r="176" spans="1:10" x14ac:dyDescent="0.25">
      <c r="A176" s="34" t="s">
        <v>46</v>
      </c>
      <c r="B176" s="34"/>
      <c r="C176" s="34"/>
      <c r="E176" s="33" t="s">
        <v>46</v>
      </c>
      <c r="F176" s="33"/>
      <c r="G176" s="33"/>
      <c r="H176" s="33"/>
      <c r="I176" s="33"/>
      <c r="J176" s="33"/>
    </row>
    <row r="177" spans="1:10" ht="27" x14ac:dyDescent="0.25">
      <c r="A177" s="24" t="s">
        <v>0</v>
      </c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 ht="27" x14ac:dyDescent="0.25">
      <c r="A178" s="24" t="s">
        <v>16</v>
      </c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1:10" ht="27" x14ac:dyDescent="0.25">
      <c r="B179" s="1"/>
    </row>
    <row r="180" spans="1:10" x14ac:dyDescent="0.25">
      <c r="A180" s="25"/>
      <c r="B180" s="26" t="s">
        <v>2</v>
      </c>
      <c r="C180" s="26" t="s">
        <v>24</v>
      </c>
      <c r="D180" s="44" t="s">
        <v>25</v>
      </c>
      <c r="E180" s="26" t="s">
        <v>3</v>
      </c>
      <c r="F180" s="27" t="s">
        <v>4</v>
      </c>
      <c r="G180" s="27"/>
      <c r="H180" s="27"/>
      <c r="I180" s="26" t="s">
        <v>5</v>
      </c>
      <c r="J180" s="26"/>
    </row>
    <row r="181" spans="1:10" ht="42.75" customHeight="1" x14ac:dyDescent="0.25">
      <c r="A181" s="25"/>
      <c r="B181" s="26"/>
      <c r="C181" s="26"/>
      <c r="D181" s="45"/>
      <c r="E181" s="26"/>
      <c r="F181" s="6" t="s">
        <v>6</v>
      </c>
      <c r="G181" s="6" t="s">
        <v>7</v>
      </c>
      <c r="H181" s="6" t="s">
        <v>8</v>
      </c>
      <c r="I181" s="26"/>
      <c r="J181" s="26"/>
    </row>
    <row r="182" spans="1:10" x14ac:dyDescent="0.25">
      <c r="A182" s="25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ht="14.25" customHeight="1" x14ac:dyDescent="0.25">
      <c r="A183" s="31" t="s">
        <v>11</v>
      </c>
      <c r="B183" s="22" t="s">
        <v>9</v>
      </c>
      <c r="C183" s="13" t="s">
        <v>28</v>
      </c>
      <c r="D183" s="4">
        <v>7.0000000000000007E-2</v>
      </c>
      <c r="E183" s="5">
        <v>70</v>
      </c>
      <c r="F183" s="4">
        <v>10.67</v>
      </c>
      <c r="G183" s="4">
        <v>4.53</v>
      </c>
      <c r="H183" s="4">
        <v>43.54</v>
      </c>
      <c r="I183" s="4">
        <v>274</v>
      </c>
      <c r="J183" s="4"/>
    </row>
    <row r="184" spans="1:10" ht="14.25" customHeight="1" x14ac:dyDescent="0.25">
      <c r="A184" s="31"/>
      <c r="B184" s="37"/>
      <c r="C184" s="13"/>
      <c r="D184" s="4"/>
      <c r="E184" s="5"/>
      <c r="F184" s="4"/>
      <c r="G184" s="4"/>
      <c r="H184" s="4"/>
      <c r="I184" s="4"/>
      <c r="J184" s="4"/>
    </row>
    <row r="185" spans="1:10" ht="13.5" customHeight="1" x14ac:dyDescent="0.25">
      <c r="A185" s="31"/>
      <c r="B185" s="22" t="s">
        <v>66</v>
      </c>
      <c r="C185" s="13" t="s">
        <v>69</v>
      </c>
      <c r="D185" s="4">
        <v>0.12</v>
      </c>
      <c r="E185" s="4">
        <v>120</v>
      </c>
      <c r="F185" s="4">
        <v>0.5</v>
      </c>
      <c r="G185" s="4">
        <v>0.1</v>
      </c>
      <c r="H185" s="4">
        <v>10.1</v>
      </c>
      <c r="I185" s="4">
        <v>46</v>
      </c>
      <c r="J185" s="4"/>
    </row>
    <row r="186" spans="1:10" ht="13.5" customHeight="1" x14ac:dyDescent="0.25">
      <c r="A186" s="31"/>
      <c r="B186" s="23"/>
      <c r="C186" s="13"/>
      <c r="D186" s="4"/>
      <c r="E186" s="4"/>
      <c r="F186" s="4"/>
      <c r="G186" s="4"/>
      <c r="H186" s="4"/>
      <c r="I186" s="4"/>
      <c r="J186" s="4"/>
    </row>
    <row r="187" spans="1:10" ht="13.5" customHeight="1" x14ac:dyDescent="0.25">
      <c r="A187" s="31"/>
      <c r="B187" s="22" t="s">
        <v>54</v>
      </c>
      <c r="C187" s="13" t="s">
        <v>26</v>
      </c>
      <c r="D187" s="4">
        <v>1E-3</v>
      </c>
      <c r="E187" s="4">
        <v>56</v>
      </c>
      <c r="F187" s="4">
        <v>2.34</v>
      </c>
      <c r="G187" s="4">
        <v>3.14</v>
      </c>
      <c r="H187" s="4">
        <v>15.67</v>
      </c>
      <c r="I187" s="4">
        <v>100.5</v>
      </c>
      <c r="J187" s="7"/>
    </row>
    <row r="188" spans="1:10" ht="13.5" customHeight="1" x14ac:dyDescent="0.25">
      <c r="A188" s="31"/>
      <c r="B188" s="23"/>
      <c r="C188" s="13" t="s">
        <v>40</v>
      </c>
      <c r="D188" s="4">
        <v>0.03</v>
      </c>
      <c r="E188" s="4"/>
      <c r="F188" s="4"/>
      <c r="G188" s="4"/>
      <c r="H188" s="4"/>
      <c r="I188" s="4"/>
      <c r="J188" s="7"/>
    </row>
    <row r="189" spans="1:10" ht="13.5" customHeight="1" x14ac:dyDescent="0.25">
      <c r="A189" s="31"/>
      <c r="B189" s="23"/>
      <c r="C189" s="13" t="s">
        <v>55</v>
      </c>
      <c r="D189" s="4">
        <v>5.0000000000000001E-3</v>
      </c>
      <c r="E189" s="4"/>
      <c r="F189" s="4"/>
      <c r="G189" s="4"/>
      <c r="H189" s="4"/>
      <c r="I189" s="4"/>
      <c r="J189" s="7"/>
    </row>
    <row r="190" spans="1:10" ht="13.5" customHeight="1" x14ac:dyDescent="0.25">
      <c r="A190" s="31"/>
      <c r="B190" s="23"/>
      <c r="C190" s="13" t="s">
        <v>53</v>
      </c>
      <c r="D190" s="4">
        <v>0.01</v>
      </c>
      <c r="E190" s="4"/>
      <c r="F190" s="4"/>
      <c r="G190" s="4"/>
      <c r="H190" s="4"/>
      <c r="I190" s="4"/>
      <c r="J190" s="7"/>
    </row>
    <row r="191" spans="1:10" ht="13.5" customHeight="1" x14ac:dyDescent="0.25">
      <c r="A191" s="31"/>
      <c r="B191" s="23"/>
      <c r="C191" s="13" t="s">
        <v>31</v>
      </c>
      <c r="D191" s="4">
        <v>0.01</v>
      </c>
      <c r="E191" s="4"/>
      <c r="F191" s="4"/>
      <c r="G191" s="4"/>
      <c r="H191" s="4"/>
      <c r="I191" s="4"/>
      <c r="J191" s="7"/>
    </row>
    <row r="192" spans="1:10" ht="13.5" customHeight="1" x14ac:dyDescent="0.25">
      <c r="A192" s="31"/>
      <c r="B192" s="23"/>
      <c r="C192" s="13"/>
      <c r="D192" s="4"/>
      <c r="E192" s="4"/>
      <c r="F192" s="4"/>
      <c r="G192" s="4"/>
      <c r="H192" s="4"/>
      <c r="I192" s="4"/>
      <c r="J192" s="7"/>
    </row>
    <row r="193" spans="1:10" ht="14.25" customHeight="1" x14ac:dyDescent="0.25">
      <c r="A193" s="31"/>
      <c r="B193" s="22" t="s">
        <v>82</v>
      </c>
      <c r="C193" s="13" t="s">
        <v>32</v>
      </c>
      <c r="D193" s="4">
        <v>0.08</v>
      </c>
      <c r="E193" s="5">
        <v>180</v>
      </c>
      <c r="F193" s="4">
        <v>9</v>
      </c>
      <c r="G193" s="4">
        <v>6.8</v>
      </c>
      <c r="H193" s="4">
        <v>16.899999999999999</v>
      </c>
      <c r="I193" s="4">
        <v>164.2</v>
      </c>
      <c r="J193" s="4"/>
    </row>
    <row r="194" spans="1:10" ht="14.25" customHeight="1" x14ac:dyDescent="0.25">
      <c r="A194" s="31"/>
      <c r="B194" s="23"/>
      <c r="C194" s="13" t="s">
        <v>33</v>
      </c>
      <c r="D194" s="4">
        <v>5.7200000000000001E-2</v>
      </c>
      <c r="E194" s="5"/>
      <c r="F194" s="4"/>
      <c r="G194" s="4"/>
      <c r="H194" s="4"/>
      <c r="I194" s="4"/>
      <c r="J194" s="4"/>
    </row>
    <row r="195" spans="1:10" ht="14.25" customHeight="1" x14ac:dyDescent="0.25">
      <c r="A195" s="31"/>
      <c r="B195" s="23"/>
      <c r="C195" s="13" t="s">
        <v>31</v>
      </c>
      <c r="D195" s="4">
        <v>0.02</v>
      </c>
      <c r="E195" s="5"/>
      <c r="F195" s="4"/>
      <c r="G195" s="4"/>
      <c r="H195" s="4"/>
      <c r="I195" s="4"/>
      <c r="J195" s="4"/>
    </row>
    <row r="196" spans="1:10" ht="14.25" customHeight="1" x14ac:dyDescent="0.25">
      <c r="A196" s="31"/>
      <c r="B196" s="23"/>
      <c r="C196" s="13" t="s">
        <v>34</v>
      </c>
      <c r="D196" s="4">
        <v>1.4999999999999999E-2</v>
      </c>
      <c r="E196" s="5"/>
      <c r="F196" s="4"/>
      <c r="G196" s="4"/>
      <c r="H196" s="4"/>
      <c r="I196" s="4"/>
      <c r="J196" s="4"/>
    </row>
    <row r="197" spans="1:10" ht="14.25" customHeight="1" x14ac:dyDescent="0.25">
      <c r="A197" s="31"/>
      <c r="B197" s="23"/>
      <c r="C197" s="13" t="s">
        <v>26</v>
      </c>
      <c r="D197" s="4">
        <v>1E-3</v>
      </c>
      <c r="E197" s="5"/>
      <c r="F197" s="4"/>
      <c r="G197" s="4"/>
      <c r="H197" s="4"/>
      <c r="I197" s="4"/>
      <c r="J197" s="4"/>
    </row>
    <row r="198" spans="1:10" ht="14.25" customHeight="1" x14ac:dyDescent="0.25">
      <c r="A198" s="31"/>
      <c r="B198" s="23"/>
      <c r="C198" s="13" t="s">
        <v>51</v>
      </c>
      <c r="D198" s="4">
        <v>4.0000000000000001E-3</v>
      </c>
      <c r="E198" s="5"/>
      <c r="F198" s="4"/>
      <c r="G198" s="4"/>
      <c r="H198" s="4"/>
      <c r="I198" s="4"/>
      <c r="J198" s="4"/>
    </row>
    <row r="199" spans="1:10" ht="14.25" customHeight="1" x14ac:dyDescent="0.25">
      <c r="A199" s="32"/>
      <c r="B199" s="37"/>
      <c r="C199" s="13"/>
      <c r="D199" s="4"/>
      <c r="E199" s="5"/>
      <c r="F199" s="4"/>
      <c r="G199" s="4"/>
      <c r="H199" s="4"/>
      <c r="I199" s="4"/>
      <c r="J199" s="4"/>
    </row>
    <row r="200" spans="1:10" ht="14.25" customHeight="1" x14ac:dyDescent="0.25">
      <c r="A200" s="30"/>
      <c r="B200" s="22" t="s">
        <v>81</v>
      </c>
      <c r="C200" s="13" t="s">
        <v>81</v>
      </c>
      <c r="D200" s="4">
        <v>0.05</v>
      </c>
      <c r="E200" s="4">
        <v>50</v>
      </c>
      <c r="F200" s="4">
        <v>4.8</v>
      </c>
      <c r="G200" s="4">
        <v>2.8</v>
      </c>
      <c r="H200" s="4">
        <v>77.7</v>
      </c>
      <c r="I200" s="4">
        <v>335.8</v>
      </c>
      <c r="J200" s="4"/>
    </row>
    <row r="201" spans="1:10" ht="14.25" customHeight="1" x14ac:dyDescent="0.25">
      <c r="A201" s="31"/>
      <c r="B201" s="37"/>
      <c r="C201" s="13"/>
      <c r="D201" s="4"/>
      <c r="E201" s="4"/>
      <c r="F201" s="4"/>
      <c r="G201" s="4"/>
      <c r="H201" s="4"/>
      <c r="I201" s="4"/>
      <c r="J201" s="4"/>
    </row>
    <row r="202" spans="1:10" ht="13.5" customHeight="1" x14ac:dyDescent="0.25">
      <c r="A202" s="31"/>
      <c r="B202" s="22" t="s">
        <v>42</v>
      </c>
      <c r="C202" s="13" t="s">
        <v>42</v>
      </c>
      <c r="D202" s="4">
        <v>0.06</v>
      </c>
      <c r="E202" s="4">
        <v>60</v>
      </c>
      <c r="F202" s="4">
        <v>0.4</v>
      </c>
      <c r="G202" s="4">
        <v>0.4</v>
      </c>
      <c r="H202" s="4">
        <v>9.8000000000000007</v>
      </c>
      <c r="I202" s="4">
        <v>47</v>
      </c>
      <c r="J202" s="4"/>
    </row>
    <row r="203" spans="1:10" ht="13.5" customHeight="1" x14ac:dyDescent="0.25">
      <c r="A203" s="31"/>
      <c r="B203" s="23"/>
      <c r="C203" s="13"/>
      <c r="D203" s="4"/>
      <c r="E203" s="4"/>
      <c r="F203" s="4"/>
      <c r="G203" s="4"/>
      <c r="H203" s="4"/>
      <c r="I203" s="4"/>
      <c r="J203" s="4"/>
    </row>
    <row r="204" spans="1:10" ht="13.5" customHeight="1" x14ac:dyDescent="0.25">
      <c r="A204" s="31"/>
      <c r="B204" s="37"/>
      <c r="C204" s="13"/>
      <c r="D204" s="4"/>
      <c r="E204" s="4"/>
      <c r="F204" s="4"/>
      <c r="G204" s="4"/>
      <c r="H204" s="4"/>
      <c r="I204" s="4"/>
      <c r="J204" s="4"/>
    </row>
    <row r="205" spans="1:10" ht="4.5" customHeight="1" x14ac:dyDescent="0.25">
      <c r="A205" s="31"/>
      <c r="B205" s="28"/>
      <c r="C205" s="13"/>
      <c r="D205" s="4"/>
      <c r="E205" s="4"/>
      <c r="F205" s="4"/>
      <c r="G205" s="4"/>
      <c r="H205" s="4"/>
      <c r="I205" s="4"/>
      <c r="J205" s="4"/>
    </row>
    <row r="206" spans="1:10" ht="4.5" customHeight="1" x14ac:dyDescent="0.25">
      <c r="A206" s="32"/>
      <c r="B206" s="29"/>
      <c r="C206" s="13"/>
      <c r="D206" s="4"/>
      <c r="E206" s="4"/>
      <c r="F206" s="4"/>
      <c r="G206" s="4"/>
      <c r="H206" s="4"/>
      <c r="I206" s="4"/>
      <c r="J206" s="4"/>
    </row>
    <row r="207" spans="1:10" ht="23.25" customHeight="1" x14ac:dyDescent="0.25">
      <c r="A207" s="35" t="s">
        <v>12</v>
      </c>
      <c r="B207" s="35"/>
      <c r="C207" s="13"/>
      <c r="D207" s="4"/>
      <c r="E207" s="4"/>
      <c r="F207" s="4">
        <f>SUM(F183:F206)</f>
        <v>27.709999999999997</v>
      </c>
      <c r="G207" s="4">
        <f>SUM(G183:G206)</f>
        <v>17.77</v>
      </c>
      <c r="H207" s="4">
        <f>SUM(H183:H206)</f>
        <v>173.71000000000004</v>
      </c>
      <c r="I207" s="4">
        <f>SUM(I183:I206)</f>
        <v>967.5</v>
      </c>
      <c r="J207" s="4"/>
    </row>
    <row r="212" spans="1:10" x14ac:dyDescent="0.25">
      <c r="A212" s="34" t="s">
        <v>45</v>
      </c>
      <c r="B212" s="34"/>
      <c r="C212" s="34"/>
      <c r="E212" s="33" t="s">
        <v>45</v>
      </c>
      <c r="F212" s="33"/>
      <c r="G212" s="33"/>
      <c r="H212" s="33"/>
      <c r="I212" s="33"/>
      <c r="J212" s="33"/>
    </row>
    <row r="213" spans="1:10" x14ac:dyDescent="0.25">
      <c r="A213" s="15" t="s">
        <v>63</v>
      </c>
      <c r="B213" s="15"/>
      <c r="C213" s="15"/>
      <c r="E213" s="33" t="s">
        <v>59</v>
      </c>
      <c r="F213" s="33"/>
      <c r="G213" s="33"/>
      <c r="H213" s="33"/>
      <c r="I213" s="33"/>
      <c r="J213" s="33"/>
    </row>
    <row r="214" spans="1:10" x14ac:dyDescent="0.25">
      <c r="A214" s="15"/>
      <c r="B214" s="15"/>
      <c r="E214" s="15"/>
    </row>
    <row r="215" spans="1:10" x14ac:dyDescent="0.25">
      <c r="A215" s="34" t="s">
        <v>46</v>
      </c>
      <c r="B215" s="34"/>
      <c r="C215" s="34"/>
      <c r="E215" s="33" t="s">
        <v>46</v>
      </c>
      <c r="F215" s="33"/>
      <c r="G215" s="33"/>
      <c r="H215" s="33"/>
      <c r="I215" s="33"/>
      <c r="J215" s="33"/>
    </row>
    <row r="216" spans="1:10" ht="27" x14ac:dyDescent="0.25">
      <c r="A216" s="24" t="s">
        <v>0</v>
      </c>
      <c r="B216" s="24"/>
      <c r="C216" s="24"/>
      <c r="D216" s="24"/>
      <c r="E216" s="24"/>
      <c r="F216" s="24"/>
      <c r="G216" s="24"/>
      <c r="H216" s="24"/>
      <c r="I216" s="24"/>
      <c r="J216" s="24"/>
    </row>
    <row r="217" spans="1:10" ht="27" x14ac:dyDescent="0.25">
      <c r="A217" s="24" t="s">
        <v>18</v>
      </c>
      <c r="B217" s="24"/>
      <c r="C217" s="24"/>
      <c r="D217" s="24"/>
      <c r="E217" s="24"/>
      <c r="F217" s="24"/>
      <c r="G217" s="24"/>
      <c r="H217" s="24"/>
      <c r="I217" s="24"/>
      <c r="J217" s="24"/>
    </row>
    <row r="218" spans="1:10" ht="27" x14ac:dyDescent="0.25">
      <c r="B218" s="1"/>
    </row>
    <row r="219" spans="1:10" ht="12" customHeight="1" x14ac:dyDescent="0.25">
      <c r="A219" s="25"/>
      <c r="B219" s="26" t="s">
        <v>2</v>
      </c>
      <c r="C219" s="26" t="s">
        <v>24</v>
      </c>
      <c r="D219" s="44" t="s">
        <v>25</v>
      </c>
      <c r="E219" s="26" t="s">
        <v>3</v>
      </c>
      <c r="F219" s="27" t="s">
        <v>4</v>
      </c>
      <c r="G219" s="27"/>
      <c r="H219" s="27"/>
      <c r="I219" s="26" t="s">
        <v>5</v>
      </c>
      <c r="J219" s="26"/>
    </row>
    <row r="220" spans="1:10" ht="84" customHeight="1" x14ac:dyDescent="0.25">
      <c r="A220" s="25"/>
      <c r="B220" s="26"/>
      <c r="C220" s="26"/>
      <c r="D220" s="45"/>
      <c r="E220" s="26"/>
      <c r="F220" s="6" t="s">
        <v>6</v>
      </c>
      <c r="G220" s="6" t="s">
        <v>7</v>
      </c>
      <c r="H220" s="6" t="s">
        <v>8</v>
      </c>
      <c r="I220" s="26"/>
      <c r="J220" s="26"/>
    </row>
    <row r="221" spans="1:10" ht="12" customHeight="1" x14ac:dyDescent="0.25">
      <c r="A221" s="25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ht="12" customHeight="1" x14ac:dyDescent="0.25">
      <c r="A222" s="38" t="s">
        <v>11</v>
      </c>
      <c r="B222" s="42" t="s">
        <v>70</v>
      </c>
      <c r="C222" s="14" t="s">
        <v>36</v>
      </c>
      <c r="D222" s="11">
        <v>7.0000000000000007E-2</v>
      </c>
      <c r="E222" s="5">
        <v>70</v>
      </c>
      <c r="F222" s="4">
        <v>10.67</v>
      </c>
      <c r="G222" s="4">
        <v>4.53</v>
      </c>
      <c r="H222" s="4">
        <v>43.54</v>
      </c>
      <c r="I222" s="4">
        <v>274</v>
      </c>
      <c r="J222" s="10"/>
    </row>
    <row r="223" spans="1:10" ht="12" customHeight="1" x14ac:dyDescent="0.25">
      <c r="A223" s="39"/>
      <c r="B223" s="43"/>
      <c r="C223" s="14" t="s">
        <v>51</v>
      </c>
      <c r="D223" s="11">
        <v>8.8999999999999999E-3</v>
      </c>
      <c r="E223" s="12">
        <v>8.9</v>
      </c>
      <c r="F223" s="11">
        <v>1</v>
      </c>
      <c r="G223" s="11">
        <v>72.5</v>
      </c>
      <c r="H223" s="11">
        <v>1.4</v>
      </c>
      <c r="I223" s="11">
        <v>662</v>
      </c>
      <c r="J223" s="10"/>
    </row>
    <row r="224" spans="1:10" ht="12" customHeight="1" x14ac:dyDescent="0.25">
      <c r="A224" s="39"/>
      <c r="B224" s="22" t="s">
        <v>50</v>
      </c>
      <c r="C224" s="13" t="s">
        <v>43</v>
      </c>
      <c r="D224" s="4">
        <v>0.04</v>
      </c>
      <c r="E224" s="8" t="s">
        <v>76</v>
      </c>
      <c r="F224" s="4">
        <v>4.92</v>
      </c>
      <c r="G224" s="4">
        <v>1.89</v>
      </c>
      <c r="H224" s="4">
        <v>33.619999999999997</v>
      </c>
      <c r="I224" s="4">
        <v>167.85</v>
      </c>
      <c r="J224" s="4"/>
    </row>
    <row r="225" spans="1:10" ht="12" customHeight="1" x14ac:dyDescent="0.25">
      <c r="A225" s="39"/>
      <c r="B225" s="23"/>
      <c r="C225" s="13" t="s">
        <v>44</v>
      </c>
      <c r="D225" s="4">
        <v>7.4999999999999997E-2</v>
      </c>
      <c r="E225" s="8"/>
      <c r="F225" s="4"/>
      <c r="G225" s="4"/>
      <c r="H225" s="4"/>
      <c r="I225" s="4"/>
      <c r="J225" s="4"/>
    </row>
    <row r="226" spans="1:10" ht="12" customHeight="1" x14ac:dyDescent="0.25">
      <c r="A226" s="39"/>
      <c r="B226" s="23"/>
      <c r="C226" s="13" t="s">
        <v>51</v>
      </c>
      <c r="D226" s="4">
        <v>3.0000000000000001E-3</v>
      </c>
      <c r="E226" s="8"/>
      <c r="F226" s="4"/>
      <c r="G226" s="4"/>
      <c r="H226" s="4"/>
      <c r="I226" s="4"/>
      <c r="J226" s="4"/>
    </row>
    <row r="227" spans="1:10" ht="12" customHeight="1" x14ac:dyDescent="0.25">
      <c r="A227" s="39"/>
      <c r="B227" s="37"/>
      <c r="C227" s="13" t="s">
        <v>26</v>
      </c>
      <c r="D227" s="4">
        <v>1E-3</v>
      </c>
      <c r="E227" s="8"/>
      <c r="F227" s="4"/>
      <c r="G227" s="4"/>
      <c r="H227" s="4"/>
      <c r="I227" s="4"/>
      <c r="J227" s="4"/>
    </row>
    <row r="228" spans="1:10" ht="12" customHeight="1" x14ac:dyDescent="0.25">
      <c r="A228" s="39"/>
      <c r="B228" s="22" t="s">
        <v>71</v>
      </c>
      <c r="C228" s="13" t="s">
        <v>23</v>
      </c>
      <c r="D228" s="4">
        <v>1</v>
      </c>
      <c r="E228" s="12">
        <v>55</v>
      </c>
      <c r="F228" s="12">
        <v>12.7</v>
      </c>
      <c r="G228" s="12">
        <v>11.5</v>
      </c>
      <c r="H228" s="12">
        <v>0.7</v>
      </c>
      <c r="I228" s="12">
        <v>158.69999999999999</v>
      </c>
      <c r="J228" s="4"/>
    </row>
    <row r="229" spans="1:10" ht="12" customHeight="1" x14ac:dyDescent="0.25">
      <c r="A229" s="39"/>
      <c r="B229" s="23"/>
      <c r="C229" s="13"/>
      <c r="D229" s="4"/>
      <c r="E229" s="4"/>
      <c r="F229" s="4"/>
      <c r="G229" s="4"/>
      <c r="H229" s="4"/>
      <c r="I229" s="4"/>
      <c r="J229" s="4"/>
    </row>
    <row r="230" spans="1:10" ht="12" customHeight="1" x14ac:dyDescent="0.25">
      <c r="A230" s="40"/>
      <c r="B230" s="37"/>
      <c r="C230" s="13"/>
      <c r="D230" s="4"/>
      <c r="E230" s="4"/>
      <c r="F230" s="4"/>
      <c r="G230" s="4"/>
      <c r="H230" s="4"/>
      <c r="I230" s="4"/>
      <c r="J230" s="4"/>
    </row>
    <row r="231" spans="1:10" ht="12" customHeight="1" x14ac:dyDescent="0.25">
      <c r="A231" s="38"/>
      <c r="B231" s="22" t="s">
        <v>72</v>
      </c>
      <c r="C231" s="13" t="s">
        <v>38</v>
      </c>
      <c r="D231" s="4">
        <v>0.02</v>
      </c>
      <c r="E231" s="4">
        <v>69</v>
      </c>
      <c r="F231" s="4">
        <v>1.7</v>
      </c>
      <c r="G231" s="4">
        <v>3.6</v>
      </c>
      <c r="H231" s="4">
        <v>9.8000000000000007</v>
      </c>
      <c r="I231" s="4">
        <v>100</v>
      </c>
      <c r="J231" s="4"/>
    </row>
    <row r="232" spans="1:10" ht="12" customHeight="1" x14ac:dyDescent="0.25">
      <c r="A232" s="39"/>
      <c r="B232" s="23"/>
      <c r="C232" s="13" t="s">
        <v>26</v>
      </c>
      <c r="D232" s="4">
        <v>1E-3</v>
      </c>
      <c r="E232" s="4"/>
      <c r="F232" s="4"/>
      <c r="G232" s="4"/>
      <c r="H232" s="4"/>
      <c r="I232" s="4"/>
      <c r="J232" s="4"/>
    </row>
    <row r="233" spans="1:10" ht="12" customHeight="1" x14ac:dyDescent="0.25">
      <c r="A233" s="39"/>
      <c r="B233" s="23"/>
      <c r="C233" s="13" t="s">
        <v>61</v>
      </c>
      <c r="D233" s="4">
        <v>3.0000000000000001E-3</v>
      </c>
      <c r="E233" s="4"/>
      <c r="F233" s="4"/>
      <c r="G233" s="4"/>
      <c r="H233" s="4"/>
      <c r="I233" s="4"/>
      <c r="J233" s="4"/>
    </row>
    <row r="234" spans="1:10" ht="12" customHeight="1" x14ac:dyDescent="0.25">
      <c r="A234" s="39"/>
      <c r="B234" s="23"/>
      <c r="C234" s="13" t="s">
        <v>31</v>
      </c>
      <c r="D234" s="4">
        <v>1.4999999999999999E-2</v>
      </c>
      <c r="E234" s="4"/>
      <c r="F234" s="4"/>
      <c r="G234" s="4"/>
      <c r="H234" s="4"/>
      <c r="I234" s="4"/>
      <c r="J234" s="4"/>
    </row>
    <row r="235" spans="1:10" ht="12" customHeight="1" x14ac:dyDescent="0.25">
      <c r="A235" s="39"/>
      <c r="B235" s="23"/>
      <c r="C235" s="13" t="s">
        <v>74</v>
      </c>
      <c r="D235" s="4">
        <v>1.4999999999999999E-2</v>
      </c>
      <c r="E235" s="4"/>
      <c r="F235" s="4"/>
      <c r="G235" s="4"/>
      <c r="H235" s="4"/>
      <c r="I235" s="4"/>
      <c r="J235" s="4"/>
    </row>
    <row r="236" spans="1:10" ht="12" customHeight="1" x14ac:dyDescent="0.25">
      <c r="A236" s="39"/>
      <c r="B236" s="23"/>
      <c r="C236" s="13" t="s">
        <v>75</v>
      </c>
      <c r="D236" s="4">
        <v>1.4999999999999999E-2</v>
      </c>
      <c r="E236" s="4"/>
      <c r="F236" s="4"/>
      <c r="G236" s="4"/>
      <c r="H236" s="4"/>
      <c r="I236" s="4"/>
      <c r="J236" s="4"/>
    </row>
    <row r="237" spans="1:10" ht="12" customHeight="1" x14ac:dyDescent="0.25">
      <c r="A237" s="39"/>
      <c r="B237" s="37"/>
      <c r="C237" s="13"/>
      <c r="D237" s="4"/>
      <c r="E237" s="4"/>
      <c r="F237" s="4"/>
      <c r="G237" s="4"/>
      <c r="H237" s="4"/>
      <c r="I237" s="4"/>
      <c r="J237" s="4"/>
    </row>
    <row r="238" spans="1:10" ht="12" customHeight="1" x14ac:dyDescent="0.25">
      <c r="A238" s="39"/>
      <c r="B238" s="22" t="s">
        <v>10</v>
      </c>
      <c r="C238" s="13" t="s">
        <v>29</v>
      </c>
      <c r="D238" s="4">
        <v>5.9999999999999995E-4</v>
      </c>
      <c r="E238" s="4">
        <v>200</v>
      </c>
      <c r="F238" s="4">
        <v>0.6</v>
      </c>
      <c r="G238" s="4">
        <v>0.2</v>
      </c>
      <c r="H238" s="4">
        <v>9</v>
      </c>
      <c r="I238" s="4">
        <v>39.799999999999997</v>
      </c>
      <c r="J238" s="7"/>
    </row>
    <row r="239" spans="1:10" ht="12" customHeight="1" x14ac:dyDescent="0.25">
      <c r="A239" s="39"/>
      <c r="B239" s="23"/>
      <c r="C239" s="13" t="s">
        <v>30</v>
      </c>
      <c r="D239" s="4">
        <v>1.4999999999999999E-2</v>
      </c>
      <c r="E239" s="4"/>
      <c r="F239" s="4"/>
      <c r="G239" s="4"/>
      <c r="H239" s="4"/>
      <c r="I239" s="4"/>
      <c r="J239" s="7"/>
    </row>
    <row r="240" spans="1:10" ht="12" customHeight="1" x14ac:dyDescent="0.25">
      <c r="A240" s="39"/>
      <c r="B240" s="23"/>
      <c r="C240" s="13"/>
      <c r="D240" s="4"/>
      <c r="E240" s="4"/>
      <c r="F240" s="4"/>
      <c r="G240" s="4"/>
      <c r="H240" s="4"/>
      <c r="I240" s="4"/>
      <c r="J240" s="7"/>
    </row>
    <row r="241" spans="1:10" ht="12" customHeight="1" x14ac:dyDescent="0.25">
      <c r="A241" s="39"/>
      <c r="B241" s="22" t="s">
        <v>73</v>
      </c>
      <c r="C241" s="13" t="s">
        <v>62</v>
      </c>
      <c r="D241" s="4">
        <v>1</v>
      </c>
      <c r="E241" s="4"/>
      <c r="F241" s="4">
        <v>5.5</v>
      </c>
      <c r="G241" s="4">
        <v>19</v>
      </c>
      <c r="H241" s="4">
        <v>55</v>
      </c>
      <c r="I241" s="4">
        <v>410</v>
      </c>
      <c r="J241" s="4"/>
    </row>
    <row r="242" spans="1:10" ht="12" customHeight="1" x14ac:dyDescent="0.25">
      <c r="A242" s="40"/>
      <c r="B242" s="37"/>
      <c r="C242" s="13"/>
      <c r="D242" s="4"/>
      <c r="E242" s="5"/>
      <c r="F242" s="4"/>
      <c r="G242" s="4"/>
      <c r="H242" s="4"/>
      <c r="I242" s="4"/>
      <c r="J242" s="4"/>
    </row>
    <row r="243" spans="1:10" ht="12" customHeight="1" x14ac:dyDescent="0.25">
      <c r="A243" s="38"/>
      <c r="B243" s="22" t="s">
        <v>42</v>
      </c>
      <c r="C243" s="13" t="s">
        <v>42</v>
      </c>
      <c r="D243" s="4">
        <v>0.06</v>
      </c>
      <c r="E243" s="4">
        <v>60</v>
      </c>
      <c r="F243" s="4">
        <v>0.4</v>
      </c>
      <c r="G243" s="4">
        <v>0.4</v>
      </c>
      <c r="H243" s="4">
        <v>9.8000000000000007</v>
      </c>
      <c r="I243" s="4">
        <v>47</v>
      </c>
      <c r="J243" s="4"/>
    </row>
    <row r="244" spans="1:10" ht="12" customHeight="1" x14ac:dyDescent="0.25">
      <c r="A244" s="39"/>
      <c r="B244" s="37"/>
      <c r="C244" s="13"/>
      <c r="D244" s="4"/>
      <c r="E244" s="4"/>
      <c r="F244" s="4"/>
      <c r="G244" s="4"/>
      <c r="H244" s="4"/>
      <c r="I244" s="4"/>
      <c r="J244" s="4"/>
    </row>
    <row r="245" spans="1:10" ht="12" customHeight="1" x14ac:dyDescent="0.25">
      <c r="A245" s="39"/>
      <c r="B245" s="22"/>
      <c r="C245" s="13"/>
      <c r="D245" s="4"/>
      <c r="E245" s="4"/>
      <c r="F245" s="4"/>
      <c r="G245" s="4"/>
      <c r="H245" s="4"/>
      <c r="I245" s="4"/>
      <c r="J245" s="4"/>
    </row>
    <row r="246" spans="1:10" ht="12" customHeight="1" x14ac:dyDescent="0.25">
      <c r="A246" s="40"/>
      <c r="B246" s="37"/>
      <c r="C246" s="13"/>
      <c r="D246" s="4"/>
      <c r="E246" s="4"/>
      <c r="F246" s="4"/>
      <c r="G246" s="4"/>
      <c r="H246" s="4"/>
      <c r="I246" s="4"/>
      <c r="J246" s="4"/>
    </row>
    <row r="247" spans="1:10" ht="12" customHeight="1" x14ac:dyDescent="0.25">
      <c r="A247" s="41" t="s">
        <v>12</v>
      </c>
      <c r="B247" s="41"/>
      <c r="C247" s="13"/>
      <c r="D247" s="4"/>
      <c r="E247" s="4"/>
      <c r="F247" s="4">
        <f>SUM(F222:F245)</f>
        <v>37.49</v>
      </c>
      <c r="G247" s="4">
        <f>SUM(G222:G245)</f>
        <v>113.62</v>
      </c>
      <c r="H247" s="4">
        <f>SUM(H222:H245)</f>
        <v>162.86000000000001</v>
      </c>
      <c r="I247" s="4">
        <f>SUM(I222:I245)</f>
        <v>1859.35</v>
      </c>
      <c r="J247" s="4"/>
    </row>
    <row r="248" spans="1:10" ht="12" customHeight="1" x14ac:dyDescent="0.25">
      <c r="B248" s="1"/>
    </row>
    <row r="249" spans="1:10" ht="12" customHeight="1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</row>
    <row r="250" spans="1:10" ht="12" customHeight="1" x14ac:dyDescent="0.25">
      <c r="A250" s="18"/>
      <c r="B250" s="18"/>
      <c r="C250" s="19"/>
      <c r="D250" s="18"/>
      <c r="E250" s="18"/>
      <c r="F250" s="18"/>
      <c r="G250" s="18"/>
      <c r="H250" s="18"/>
      <c r="I250" s="18"/>
      <c r="J250" s="18"/>
    </row>
    <row r="251" spans="1:10" x14ac:dyDescent="0.25">
      <c r="A251" s="34" t="s">
        <v>45</v>
      </c>
      <c r="B251" s="34"/>
      <c r="C251" s="34"/>
      <c r="E251" s="33" t="s">
        <v>45</v>
      </c>
      <c r="F251" s="33"/>
      <c r="G251" s="33"/>
      <c r="H251" s="33"/>
      <c r="I251" s="33"/>
      <c r="J251" s="33"/>
    </row>
    <row r="252" spans="1:10" x14ac:dyDescent="0.25">
      <c r="A252" s="15" t="s">
        <v>63</v>
      </c>
      <c r="B252" s="15"/>
      <c r="C252" s="15"/>
      <c r="E252" s="33" t="s">
        <v>59</v>
      </c>
      <c r="F252" s="33"/>
      <c r="G252" s="33"/>
      <c r="H252" s="33"/>
      <c r="I252" s="33"/>
      <c r="J252" s="33"/>
    </row>
    <row r="253" spans="1:10" x14ac:dyDescent="0.25">
      <c r="A253" s="15"/>
      <c r="B253" s="15"/>
      <c r="E253" s="15"/>
    </row>
    <row r="254" spans="1:10" x14ac:dyDescent="0.25">
      <c r="A254" s="34" t="s">
        <v>46</v>
      </c>
      <c r="B254" s="34"/>
      <c r="C254" s="34"/>
      <c r="E254" s="33" t="s">
        <v>46</v>
      </c>
      <c r="F254" s="33"/>
      <c r="G254" s="33"/>
      <c r="H254" s="33"/>
      <c r="I254" s="33"/>
      <c r="J254" s="33"/>
    </row>
    <row r="255" spans="1:10" ht="27" x14ac:dyDescent="0.25">
      <c r="A255" s="24" t="s">
        <v>0</v>
      </c>
      <c r="B255" s="24"/>
      <c r="C255" s="24"/>
      <c r="D255" s="24"/>
      <c r="E255" s="24"/>
      <c r="F255" s="24"/>
      <c r="G255" s="24"/>
      <c r="H255" s="24"/>
      <c r="I255" s="24"/>
      <c r="J255" s="24"/>
    </row>
    <row r="256" spans="1:10" ht="27" x14ac:dyDescent="0.25">
      <c r="A256" s="24" t="s">
        <v>19</v>
      </c>
      <c r="B256" s="24"/>
      <c r="C256" s="24"/>
      <c r="D256" s="24"/>
      <c r="E256" s="24"/>
      <c r="F256" s="24"/>
      <c r="G256" s="24"/>
      <c r="H256" s="24"/>
      <c r="I256" s="24"/>
      <c r="J256" s="24"/>
    </row>
    <row r="257" spans="1:10" ht="27" x14ac:dyDescent="0.25">
      <c r="B257" s="1"/>
    </row>
    <row r="258" spans="1:10" ht="13.5" customHeight="1" x14ac:dyDescent="0.25">
      <c r="A258" s="25"/>
      <c r="B258" s="26" t="s">
        <v>2</v>
      </c>
      <c r="C258" s="26" t="s">
        <v>24</v>
      </c>
      <c r="D258" s="44" t="s">
        <v>25</v>
      </c>
      <c r="E258" s="26" t="s">
        <v>3</v>
      </c>
      <c r="F258" s="27" t="s">
        <v>4</v>
      </c>
      <c r="G258" s="27"/>
      <c r="H258" s="27"/>
      <c r="I258" s="26" t="s">
        <v>5</v>
      </c>
      <c r="J258" s="26"/>
    </row>
    <row r="259" spans="1:10" ht="69.75" customHeight="1" x14ac:dyDescent="0.25">
      <c r="A259" s="25"/>
      <c r="B259" s="26"/>
      <c r="C259" s="26"/>
      <c r="D259" s="45"/>
      <c r="E259" s="26"/>
      <c r="F259" s="6" t="s">
        <v>6</v>
      </c>
      <c r="G259" s="6" t="s">
        <v>7</v>
      </c>
      <c r="H259" s="6" t="s">
        <v>8</v>
      </c>
      <c r="I259" s="26"/>
      <c r="J259" s="26"/>
    </row>
    <row r="260" spans="1:10" ht="13.5" customHeight="1" x14ac:dyDescent="0.25">
      <c r="A260" s="25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ht="13.5" customHeight="1" x14ac:dyDescent="0.25">
      <c r="A261" s="31" t="s">
        <v>11</v>
      </c>
      <c r="B261" s="22" t="s">
        <v>9</v>
      </c>
      <c r="C261" s="13" t="s">
        <v>28</v>
      </c>
      <c r="D261" s="4">
        <v>7.0000000000000007E-2</v>
      </c>
      <c r="E261" s="5">
        <v>70</v>
      </c>
      <c r="F261" s="4">
        <v>10.67</v>
      </c>
      <c r="G261" s="4">
        <v>4.53</v>
      </c>
      <c r="H261" s="4">
        <v>43.54</v>
      </c>
      <c r="I261" s="4">
        <v>274</v>
      </c>
      <c r="J261" s="4"/>
    </row>
    <row r="262" spans="1:10" ht="13.5" customHeight="1" x14ac:dyDescent="0.25">
      <c r="A262" s="31"/>
      <c r="B262" s="37"/>
      <c r="C262" s="13"/>
      <c r="D262" s="4"/>
      <c r="E262" s="5"/>
      <c r="F262" s="4"/>
      <c r="G262" s="4"/>
      <c r="H262" s="4"/>
      <c r="I262" s="4"/>
      <c r="J262" s="4"/>
    </row>
    <row r="263" spans="1:10" ht="13.5" customHeight="1" x14ac:dyDescent="0.25">
      <c r="A263" s="31"/>
      <c r="B263" s="22" t="s">
        <v>66</v>
      </c>
      <c r="C263" s="13" t="s">
        <v>69</v>
      </c>
      <c r="D263" s="4">
        <v>0.12</v>
      </c>
      <c r="E263" s="4">
        <v>120</v>
      </c>
      <c r="F263" s="4">
        <v>0.5</v>
      </c>
      <c r="G263" s="4">
        <v>0.1</v>
      </c>
      <c r="H263" s="4">
        <v>10.1</v>
      </c>
      <c r="I263" s="4">
        <v>46</v>
      </c>
      <c r="J263" s="4"/>
    </row>
    <row r="264" spans="1:10" ht="13.5" customHeight="1" x14ac:dyDescent="0.25">
      <c r="A264" s="31"/>
      <c r="B264" s="23"/>
      <c r="C264" s="13"/>
      <c r="D264" s="4"/>
      <c r="E264" s="4"/>
      <c r="F264" s="4"/>
      <c r="G264" s="4"/>
      <c r="H264" s="4"/>
      <c r="I264" s="4"/>
      <c r="J264" s="4"/>
    </row>
    <row r="265" spans="1:10" ht="13.5" customHeight="1" x14ac:dyDescent="0.25">
      <c r="A265" s="31"/>
      <c r="B265" s="22" t="s">
        <v>54</v>
      </c>
      <c r="C265" s="13" t="s">
        <v>26</v>
      </c>
      <c r="D265" s="4">
        <v>1E-3</v>
      </c>
      <c r="E265" s="4">
        <v>56</v>
      </c>
      <c r="F265" s="4">
        <v>2.34</v>
      </c>
      <c r="G265" s="4">
        <v>3.14</v>
      </c>
      <c r="H265" s="4">
        <v>15.67</v>
      </c>
      <c r="I265" s="4">
        <v>100.5</v>
      </c>
      <c r="J265" s="7"/>
    </row>
    <row r="266" spans="1:10" ht="13.5" customHeight="1" x14ac:dyDescent="0.25">
      <c r="A266" s="31"/>
      <c r="B266" s="23"/>
      <c r="C266" s="13" t="s">
        <v>40</v>
      </c>
      <c r="D266" s="4">
        <v>0.03</v>
      </c>
      <c r="E266" s="4"/>
      <c r="F266" s="4"/>
      <c r="G266" s="4"/>
      <c r="H266" s="4"/>
      <c r="I266" s="4"/>
      <c r="J266" s="7"/>
    </row>
    <row r="267" spans="1:10" ht="13.5" customHeight="1" x14ac:dyDescent="0.25">
      <c r="A267" s="31"/>
      <c r="B267" s="23"/>
      <c r="C267" s="13" t="s">
        <v>55</v>
      </c>
      <c r="D267" s="4">
        <v>5.0000000000000001E-3</v>
      </c>
      <c r="E267" s="4"/>
      <c r="F267" s="4"/>
      <c r="G267" s="4"/>
      <c r="H267" s="4"/>
      <c r="I267" s="4"/>
      <c r="J267" s="7"/>
    </row>
    <row r="268" spans="1:10" ht="13.5" customHeight="1" x14ac:dyDescent="0.25">
      <c r="A268" s="31"/>
      <c r="B268" s="23"/>
      <c r="C268" s="13" t="s">
        <v>53</v>
      </c>
      <c r="D268" s="4">
        <v>0.01</v>
      </c>
      <c r="E268" s="4"/>
      <c r="F268" s="4"/>
      <c r="G268" s="4"/>
      <c r="H268" s="4"/>
      <c r="I268" s="4"/>
      <c r="J268" s="7"/>
    </row>
    <row r="269" spans="1:10" ht="13.5" customHeight="1" x14ac:dyDescent="0.25">
      <c r="A269" s="31"/>
      <c r="B269" s="23"/>
      <c r="C269" s="13" t="s">
        <v>31</v>
      </c>
      <c r="D269" s="4">
        <v>0.01</v>
      </c>
      <c r="E269" s="4"/>
      <c r="F269" s="4"/>
      <c r="G269" s="4"/>
      <c r="H269" s="4"/>
      <c r="I269" s="4"/>
      <c r="J269" s="7"/>
    </row>
    <row r="270" spans="1:10" ht="13.5" customHeight="1" x14ac:dyDescent="0.25">
      <c r="A270" s="31"/>
      <c r="B270" s="23"/>
      <c r="C270" s="13"/>
      <c r="D270" s="4"/>
      <c r="E270" s="4"/>
      <c r="F270" s="4"/>
      <c r="G270" s="4"/>
      <c r="H270" s="4"/>
      <c r="I270" s="4"/>
      <c r="J270" s="7"/>
    </row>
    <row r="271" spans="1:10" ht="13.5" customHeight="1" x14ac:dyDescent="0.25">
      <c r="A271" s="31"/>
      <c r="B271" s="22" t="s">
        <v>82</v>
      </c>
      <c r="C271" s="13" t="s">
        <v>32</v>
      </c>
      <c r="D271" s="4">
        <v>0.08</v>
      </c>
      <c r="E271" s="5">
        <v>180</v>
      </c>
      <c r="F271" s="4">
        <v>9</v>
      </c>
      <c r="G271" s="4">
        <v>6.8</v>
      </c>
      <c r="H271" s="4">
        <v>16.899999999999999</v>
      </c>
      <c r="I271" s="4">
        <v>164.2</v>
      </c>
      <c r="J271" s="4"/>
    </row>
    <row r="272" spans="1:10" ht="13.5" customHeight="1" x14ac:dyDescent="0.25">
      <c r="A272" s="31"/>
      <c r="B272" s="23"/>
      <c r="C272" s="13" t="s">
        <v>33</v>
      </c>
      <c r="D272" s="4">
        <v>5.7200000000000001E-2</v>
      </c>
      <c r="E272" s="5"/>
      <c r="F272" s="4"/>
      <c r="G272" s="4"/>
      <c r="H272" s="4"/>
      <c r="I272" s="4"/>
      <c r="J272" s="4"/>
    </row>
    <row r="273" spans="1:10" ht="13.5" customHeight="1" x14ac:dyDescent="0.25">
      <c r="A273" s="31"/>
      <c r="B273" s="23"/>
      <c r="C273" s="13" t="s">
        <v>31</v>
      </c>
      <c r="D273" s="4">
        <v>0.02</v>
      </c>
      <c r="E273" s="5"/>
      <c r="F273" s="4"/>
      <c r="G273" s="4"/>
      <c r="H273" s="4"/>
      <c r="I273" s="4"/>
      <c r="J273" s="4"/>
    </row>
    <row r="274" spans="1:10" ht="13.5" customHeight="1" x14ac:dyDescent="0.25">
      <c r="A274" s="31"/>
      <c r="B274" s="23"/>
      <c r="C274" s="13" t="s">
        <v>34</v>
      </c>
      <c r="D274" s="4">
        <v>1.4999999999999999E-2</v>
      </c>
      <c r="E274" s="5"/>
      <c r="F274" s="4"/>
      <c r="G274" s="4"/>
      <c r="H274" s="4"/>
      <c r="I274" s="4"/>
      <c r="J274" s="4"/>
    </row>
    <row r="275" spans="1:10" ht="13.5" customHeight="1" x14ac:dyDescent="0.25">
      <c r="A275" s="31"/>
      <c r="B275" s="23"/>
      <c r="C275" s="13" t="s">
        <v>26</v>
      </c>
      <c r="D275" s="4">
        <v>1E-3</v>
      </c>
      <c r="E275" s="5"/>
      <c r="F275" s="4"/>
      <c r="G275" s="4"/>
      <c r="H275" s="4"/>
      <c r="I275" s="4"/>
      <c r="J275" s="4"/>
    </row>
    <row r="276" spans="1:10" ht="13.5" customHeight="1" x14ac:dyDescent="0.25">
      <c r="A276" s="31"/>
      <c r="B276" s="23"/>
      <c r="C276" s="13" t="s">
        <v>51</v>
      </c>
      <c r="D276" s="4">
        <v>4.0000000000000001E-3</v>
      </c>
      <c r="E276" s="5"/>
      <c r="F276" s="4"/>
      <c r="G276" s="4"/>
      <c r="H276" s="4"/>
      <c r="I276" s="4"/>
      <c r="J276" s="4"/>
    </row>
    <row r="277" spans="1:10" ht="13.5" customHeight="1" x14ac:dyDescent="0.25">
      <c r="A277" s="32"/>
      <c r="B277" s="37"/>
      <c r="C277" s="13"/>
      <c r="D277" s="4"/>
      <c r="E277" s="5"/>
      <c r="F277" s="4"/>
      <c r="G277" s="4"/>
      <c r="H277" s="4"/>
      <c r="I277" s="4"/>
      <c r="J277" s="4"/>
    </row>
    <row r="278" spans="1:10" ht="13.5" customHeight="1" x14ac:dyDescent="0.25">
      <c r="A278" s="30"/>
      <c r="B278" s="22" t="s">
        <v>81</v>
      </c>
      <c r="C278" s="13" t="s">
        <v>81</v>
      </c>
      <c r="D278" s="4">
        <v>0.05</v>
      </c>
      <c r="E278" s="4">
        <v>50</v>
      </c>
      <c r="F278" s="4">
        <v>4.8</v>
      </c>
      <c r="G278" s="4">
        <v>2.8</v>
      </c>
      <c r="H278" s="4">
        <v>77.7</v>
      </c>
      <c r="I278" s="4">
        <v>335.8</v>
      </c>
      <c r="J278" s="4"/>
    </row>
    <row r="279" spans="1:10" ht="13.5" customHeight="1" x14ac:dyDescent="0.25">
      <c r="A279" s="31"/>
      <c r="B279" s="37"/>
      <c r="C279" s="13"/>
      <c r="D279" s="4"/>
      <c r="E279" s="4"/>
      <c r="F279" s="4"/>
      <c r="G279" s="4"/>
      <c r="H279" s="4"/>
      <c r="I279" s="4"/>
      <c r="J279" s="4"/>
    </row>
    <row r="280" spans="1:10" ht="13.5" customHeight="1" x14ac:dyDescent="0.25">
      <c r="A280" s="31"/>
      <c r="B280" s="22" t="s">
        <v>42</v>
      </c>
      <c r="C280" s="13" t="s">
        <v>42</v>
      </c>
      <c r="D280" s="4">
        <v>0.06</v>
      </c>
      <c r="E280" s="4">
        <v>60</v>
      </c>
      <c r="F280" s="4">
        <v>0.4</v>
      </c>
      <c r="G280" s="4">
        <v>0.4</v>
      </c>
      <c r="H280" s="4">
        <v>9.8000000000000007</v>
      </c>
      <c r="I280" s="4">
        <v>47</v>
      </c>
      <c r="J280" s="4"/>
    </row>
    <row r="281" spans="1:10" ht="13.5" customHeight="1" x14ac:dyDescent="0.25">
      <c r="A281" s="31"/>
      <c r="B281" s="23"/>
      <c r="C281" s="13"/>
      <c r="D281" s="4"/>
      <c r="E281" s="4"/>
      <c r="F281" s="4"/>
      <c r="G281" s="4"/>
      <c r="H281" s="4"/>
      <c r="I281" s="4"/>
      <c r="J281" s="4"/>
    </row>
    <row r="282" spans="1:10" ht="13.5" customHeight="1" x14ac:dyDescent="0.25">
      <c r="A282" s="31"/>
      <c r="B282" s="37"/>
      <c r="C282" s="13"/>
      <c r="D282" s="4"/>
      <c r="E282" s="4"/>
      <c r="F282" s="4"/>
      <c r="G282" s="4"/>
      <c r="H282" s="4"/>
      <c r="I282" s="4"/>
      <c r="J282" s="4"/>
    </row>
    <row r="283" spans="1:10" ht="13.5" customHeight="1" x14ac:dyDescent="0.25">
      <c r="A283" s="31"/>
      <c r="B283" s="28"/>
      <c r="C283" s="13"/>
      <c r="D283" s="4"/>
      <c r="E283" s="4"/>
      <c r="F283" s="4"/>
      <c r="G283" s="4"/>
      <c r="H283" s="4"/>
      <c r="I283" s="4"/>
      <c r="J283" s="4"/>
    </row>
    <row r="284" spans="1:10" ht="13.5" customHeight="1" x14ac:dyDescent="0.25">
      <c r="A284" s="32"/>
      <c r="B284" s="29"/>
      <c r="C284" s="13"/>
      <c r="D284" s="4"/>
      <c r="E284" s="4"/>
      <c r="F284" s="4"/>
      <c r="G284" s="4"/>
      <c r="H284" s="4"/>
      <c r="I284" s="4"/>
      <c r="J284" s="4"/>
    </row>
    <row r="285" spans="1:10" ht="13.5" customHeight="1" x14ac:dyDescent="0.25">
      <c r="A285" s="35" t="s">
        <v>12</v>
      </c>
      <c r="B285" s="35"/>
      <c r="C285" s="13"/>
      <c r="D285" s="4"/>
      <c r="E285" s="4"/>
      <c r="F285" s="4">
        <f>SUM(F261:F284)</f>
        <v>27.709999999999997</v>
      </c>
      <c r="G285" s="4">
        <f>SUM(G261:G284)</f>
        <v>17.77</v>
      </c>
      <c r="H285" s="4">
        <f>SUM(H261:H284)</f>
        <v>173.71000000000004</v>
      </c>
      <c r="I285" s="4">
        <f>SUM(I261:I284)</f>
        <v>967.5</v>
      </c>
      <c r="J285" s="4"/>
    </row>
    <row r="286" spans="1:10" ht="13.5" customHeight="1" x14ac:dyDescent="0.25">
      <c r="B286" s="1"/>
    </row>
    <row r="287" spans="1:10" ht="13.5" customHeight="1" x14ac:dyDescent="0.25">
      <c r="B287" s="1"/>
    </row>
    <row r="289" spans="1:10" x14ac:dyDescent="0.25">
      <c r="A289" s="34" t="s">
        <v>45</v>
      </c>
      <c r="B289" s="34"/>
      <c r="C289" s="34"/>
      <c r="E289" s="33" t="s">
        <v>45</v>
      </c>
      <c r="F289" s="33"/>
      <c r="G289" s="33"/>
      <c r="H289" s="33"/>
      <c r="I289" s="33"/>
      <c r="J289" s="33"/>
    </row>
    <row r="290" spans="1:10" x14ac:dyDescent="0.25">
      <c r="A290" s="15" t="s">
        <v>63</v>
      </c>
      <c r="B290" s="15"/>
      <c r="C290" s="15"/>
      <c r="E290" s="33" t="s">
        <v>59</v>
      </c>
      <c r="F290" s="33"/>
      <c r="G290" s="33"/>
      <c r="H290" s="33"/>
      <c r="I290" s="33"/>
      <c r="J290" s="33"/>
    </row>
    <row r="291" spans="1:10" x14ac:dyDescent="0.25">
      <c r="A291" s="15"/>
      <c r="B291" s="15"/>
      <c r="E291" s="15"/>
    </row>
    <row r="292" spans="1:10" x14ac:dyDescent="0.25">
      <c r="A292" s="34" t="s">
        <v>46</v>
      </c>
      <c r="B292" s="34"/>
      <c r="C292" s="34"/>
      <c r="E292" s="33" t="s">
        <v>46</v>
      </c>
      <c r="F292" s="33"/>
      <c r="G292" s="33"/>
      <c r="H292" s="33"/>
      <c r="I292" s="33"/>
      <c r="J292" s="33"/>
    </row>
    <row r="293" spans="1:10" ht="27" x14ac:dyDescent="0.25">
      <c r="A293" s="24" t="s">
        <v>0</v>
      </c>
      <c r="B293" s="24"/>
      <c r="C293" s="24"/>
      <c r="D293" s="24"/>
      <c r="E293" s="24"/>
      <c r="F293" s="24"/>
      <c r="G293" s="24"/>
      <c r="H293" s="24"/>
      <c r="I293" s="24"/>
      <c r="J293" s="24"/>
    </row>
    <row r="294" spans="1:10" ht="27" x14ac:dyDescent="0.25">
      <c r="B294" s="2" t="s">
        <v>20</v>
      </c>
    </row>
    <row r="295" spans="1:10" ht="27" x14ac:dyDescent="0.25">
      <c r="B295" s="1"/>
    </row>
    <row r="296" spans="1:10" x14ac:dyDescent="0.25">
      <c r="A296" s="25"/>
      <c r="B296" s="26" t="s">
        <v>2</v>
      </c>
      <c r="C296" s="26" t="s">
        <v>24</v>
      </c>
      <c r="D296" s="44" t="s">
        <v>25</v>
      </c>
      <c r="E296" s="26" t="s">
        <v>3</v>
      </c>
      <c r="F296" s="27" t="s">
        <v>4</v>
      </c>
      <c r="G296" s="27"/>
      <c r="H296" s="27"/>
      <c r="I296" s="26" t="s">
        <v>5</v>
      </c>
      <c r="J296" s="26"/>
    </row>
    <row r="297" spans="1:10" ht="43.5" customHeight="1" x14ac:dyDescent="0.25">
      <c r="A297" s="25"/>
      <c r="B297" s="26"/>
      <c r="C297" s="26"/>
      <c r="D297" s="45"/>
      <c r="E297" s="26"/>
      <c r="F297" s="6" t="s">
        <v>6</v>
      </c>
      <c r="G297" s="6" t="s">
        <v>7</v>
      </c>
      <c r="H297" s="6" t="s">
        <v>8</v>
      </c>
      <c r="I297" s="26"/>
      <c r="J297" s="26"/>
    </row>
    <row r="298" spans="1:10" x14ac:dyDescent="0.25">
      <c r="A298" s="25"/>
      <c r="B298" s="46"/>
      <c r="C298" s="46"/>
      <c r="D298" s="46"/>
      <c r="E298" s="46"/>
      <c r="F298" s="46"/>
      <c r="G298" s="46"/>
      <c r="H298" s="46"/>
      <c r="I298" s="46"/>
      <c r="J298" s="46"/>
    </row>
    <row r="299" spans="1:10" x14ac:dyDescent="0.25">
      <c r="A299" s="38" t="s">
        <v>11</v>
      </c>
      <c r="B299" s="35" t="s">
        <v>47</v>
      </c>
      <c r="C299" s="13" t="s">
        <v>28</v>
      </c>
      <c r="D299" s="4">
        <v>7.0000000000000007E-2</v>
      </c>
      <c r="E299" s="5">
        <v>70</v>
      </c>
      <c r="F299" s="4">
        <v>10.67</v>
      </c>
      <c r="G299" s="4">
        <v>4.53</v>
      </c>
      <c r="H299" s="4">
        <v>43.54</v>
      </c>
      <c r="I299" s="4">
        <v>274</v>
      </c>
      <c r="J299" s="47"/>
    </row>
    <row r="300" spans="1:10" x14ac:dyDescent="0.25">
      <c r="A300" s="39"/>
      <c r="B300" s="35"/>
      <c r="C300" s="13"/>
      <c r="D300" s="4"/>
      <c r="E300" s="5"/>
      <c r="F300" s="4"/>
      <c r="G300" s="4"/>
      <c r="H300" s="4"/>
      <c r="I300" s="4"/>
      <c r="J300" s="49"/>
    </row>
    <row r="301" spans="1:10" x14ac:dyDescent="0.25">
      <c r="A301" s="39"/>
      <c r="B301" s="47" t="s">
        <v>56</v>
      </c>
      <c r="C301" s="13" t="s">
        <v>26</v>
      </c>
      <c r="D301" s="4">
        <v>1E-3</v>
      </c>
      <c r="E301" s="5">
        <v>56.9</v>
      </c>
      <c r="F301" s="4">
        <v>1.5</v>
      </c>
      <c r="G301" s="4">
        <v>0.9</v>
      </c>
      <c r="H301" s="4">
        <v>5.2</v>
      </c>
      <c r="I301" s="4">
        <v>34.9</v>
      </c>
      <c r="J301" s="4"/>
    </row>
    <row r="302" spans="1:10" x14ac:dyDescent="0.25">
      <c r="A302" s="39"/>
      <c r="B302" s="48"/>
      <c r="C302" s="13" t="s">
        <v>48</v>
      </c>
      <c r="D302" s="4">
        <v>4.0000000000000001E-3</v>
      </c>
      <c r="E302" s="5"/>
      <c r="F302" s="4"/>
      <c r="G302" s="4"/>
      <c r="H302" s="4"/>
      <c r="I302" s="4"/>
      <c r="J302" s="4"/>
    </row>
    <row r="303" spans="1:10" x14ac:dyDescent="0.25">
      <c r="A303" s="39"/>
      <c r="B303" s="48"/>
      <c r="C303" s="13" t="s">
        <v>31</v>
      </c>
      <c r="D303" s="4">
        <v>1.4999999999999999E-2</v>
      </c>
      <c r="E303" s="5"/>
      <c r="F303" s="4"/>
      <c r="G303" s="4"/>
      <c r="H303" s="4"/>
      <c r="I303" s="4"/>
      <c r="J303" s="4"/>
    </row>
    <row r="304" spans="1:10" x14ac:dyDescent="0.25">
      <c r="A304" s="39"/>
      <c r="B304" s="48"/>
      <c r="C304" s="13" t="s">
        <v>40</v>
      </c>
      <c r="D304" s="4">
        <v>2.69E-2</v>
      </c>
      <c r="E304" s="5"/>
      <c r="F304" s="4"/>
      <c r="G304" s="4"/>
      <c r="H304" s="4"/>
      <c r="I304" s="4"/>
      <c r="J304" s="4"/>
    </row>
    <row r="305" spans="1:10" x14ac:dyDescent="0.25">
      <c r="A305" s="39"/>
      <c r="B305" s="48"/>
      <c r="C305" s="13" t="s">
        <v>49</v>
      </c>
      <c r="D305" s="4">
        <v>0.01</v>
      </c>
      <c r="E305" s="5"/>
      <c r="F305" s="4"/>
      <c r="G305" s="4"/>
      <c r="H305" s="4"/>
      <c r="I305" s="4"/>
      <c r="J305" s="4"/>
    </row>
    <row r="306" spans="1:10" x14ac:dyDescent="0.25">
      <c r="A306" s="39"/>
      <c r="B306" s="49"/>
      <c r="C306" s="13"/>
      <c r="D306" s="4"/>
      <c r="E306" s="8"/>
      <c r="F306" s="4"/>
      <c r="G306" s="4"/>
      <c r="H306" s="4"/>
      <c r="I306" s="4"/>
      <c r="J306" s="4"/>
    </row>
    <row r="307" spans="1:10" x14ac:dyDescent="0.25">
      <c r="A307" s="39"/>
      <c r="B307" s="22" t="s">
        <v>57</v>
      </c>
      <c r="C307" s="13" t="s">
        <v>38</v>
      </c>
      <c r="D307" s="4">
        <v>0.1</v>
      </c>
      <c r="E307" s="4">
        <v>200</v>
      </c>
      <c r="F307" s="4">
        <v>13.8</v>
      </c>
      <c r="G307" s="4">
        <v>14.7</v>
      </c>
      <c r="H307" s="4">
        <v>5.9</v>
      </c>
      <c r="I307" s="4">
        <v>214.8</v>
      </c>
      <c r="J307" s="4"/>
    </row>
    <row r="308" spans="1:10" x14ac:dyDescent="0.25">
      <c r="A308" s="39"/>
      <c r="B308" s="23"/>
      <c r="C308" s="13" t="s">
        <v>33</v>
      </c>
      <c r="D308" s="4">
        <v>0.02</v>
      </c>
      <c r="E308" s="4"/>
      <c r="F308" s="4"/>
      <c r="G308" s="4"/>
      <c r="H308" s="4"/>
      <c r="I308" s="4"/>
      <c r="J308" s="4"/>
    </row>
    <row r="309" spans="1:10" x14ac:dyDescent="0.25">
      <c r="A309" s="39"/>
      <c r="B309" s="23"/>
      <c r="C309" s="13" t="s">
        <v>26</v>
      </c>
      <c r="D309" s="4">
        <v>1E-3</v>
      </c>
      <c r="E309" s="4"/>
      <c r="F309" s="4"/>
      <c r="G309" s="4"/>
      <c r="H309" s="4"/>
      <c r="I309" s="4"/>
      <c r="J309" s="4"/>
    </row>
    <row r="310" spans="1:10" x14ac:dyDescent="0.25">
      <c r="A310" s="39"/>
      <c r="B310" s="23"/>
      <c r="C310" s="13" t="s">
        <v>52</v>
      </c>
      <c r="D310" s="4">
        <v>5.0000000000000001E-3</v>
      </c>
      <c r="E310" s="4"/>
      <c r="F310" s="4"/>
      <c r="G310" s="4"/>
      <c r="H310" s="4"/>
      <c r="I310" s="4"/>
      <c r="J310" s="4"/>
    </row>
    <row r="311" spans="1:10" x14ac:dyDescent="0.25">
      <c r="A311" s="39"/>
      <c r="B311" s="23"/>
      <c r="C311" s="13" t="s">
        <v>31</v>
      </c>
      <c r="D311" s="4">
        <v>2.5000000000000001E-2</v>
      </c>
      <c r="E311" s="4"/>
      <c r="F311" s="4"/>
      <c r="G311" s="4"/>
      <c r="H311" s="4"/>
      <c r="I311" s="4"/>
      <c r="J311" s="4"/>
    </row>
    <row r="312" spans="1:10" x14ac:dyDescent="0.25">
      <c r="A312" s="39"/>
      <c r="B312" s="23"/>
      <c r="C312" s="13" t="s">
        <v>39</v>
      </c>
      <c r="D312" s="4">
        <v>2E-3</v>
      </c>
      <c r="E312" s="4"/>
      <c r="F312" s="4"/>
      <c r="G312" s="4"/>
      <c r="H312" s="4"/>
      <c r="I312" s="4"/>
      <c r="J312" s="4"/>
    </row>
    <row r="313" spans="1:10" x14ac:dyDescent="0.25">
      <c r="A313" s="40"/>
      <c r="B313" s="37"/>
      <c r="C313" s="13" t="s">
        <v>34</v>
      </c>
      <c r="D313" s="4">
        <v>5.0000000000000001E-3</v>
      </c>
      <c r="E313" s="4"/>
      <c r="F313" s="4"/>
      <c r="G313" s="4"/>
      <c r="H313" s="4"/>
      <c r="I313" s="4"/>
      <c r="J313" s="4"/>
    </row>
    <row r="314" spans="1:10" x14ac:dyDescent="0.25">
      <c r="A314" s="50"/>
      <c r="B314" s="22" t="s">
        <v>58</v>
      </c>
      <c r="C314" s="13" t="s">
        <v>33</v>
      </c>
      <c r="D314" s="4">
        <v>3.6299999999999999E-2</v>
      </c>
      <c r="E314" s="4">
        <v>180</v>
      </c>
      <c r="F314" s="4">
        <v>13.8</v>
      </c>
      <c r="G314" s="4">
        <v>10</v>
      </c>
      <c r="H314" s="4">
        <v>40</v>
      </c>
      <c r="I314" s="4">
        <v>300</v>
      </c>
      <c r="J314" s="4"/>
    </row>
    <row r="315" spans="1:10" x14ac:dyDescent="0.25">
      <c r="A315" s="50"/>
      <c r="B315" s="23"/>
      <c r="C315" s="13" t="s">
        <v>60</v>
      </c>
      <c r="D315" s="4">
        <v>1.056E-2</v>
      </c>
      <c r="E315" s="4"/>
      <c r="F315" s="4"/>
      <c r="G315" s="4"/>
      <c r="H315" s="4"/>
      <c r="I315" s="4"/>
      <c r="J315" s="4"/>
    </row>
    <row r="316" spans="1:10" x14ac:dyDescent="0.25">
      <c r="A316" s="50"/>
      <c r="B316" s="23"/>
      <c r="C316" s="13" t="s">
        <v>26</v>
      </c>
      <c r="D316" s="4">
        <v>1E-3</v>
      </c>
      <c r="E316" s="4"/>
      <c r="F316" s="4"/>
      <c r="G316" s="4"/>
      <c r="H316" s="4"/>
      <c r="I316" s="4"/>
      <c r="J316" s="4"/>
    </row>
    <row r="317" spans="1:10" x14ac:dyDescent="0.25">
      <c r="A317" s="50"/>
      <c r="B317" s="23"/>
      <c r="C317" s="13" t="s">
        <v>61</v>
      </c>
      <c r="D317" s="4">
        <v>2E-3</v>
      </c>
      <c r="E317" s="4"/>
      <c r="F317" s="4"/>
      <c r="G317" s="4"/>
      <c r="H317" s="4"/>
      <c r="I317" s="4"/>
      <c r="J317" s="4"/>
    </row>
    <row r="318" spans="1:10" x14ac:dyDescent="0.25">
      <c r="A318" s="50"/>
      <c r="B318" s="23"/>
      <c r="C318" s="13" t="s">
        <v>31</v>
      </c>
      <c r="D318" s="4">
        <v>0.01</v>
      </c>
      <c r="E318" s="4"/>
      <c r="F318" s="4"/>
      <c r="G318" s="4"/>
      <c r="H318" s="4"/>
      <c r="I318" s="4"/>
      <c r="J318" s="4"/>
    </row>
    <row r="319" spans="1:10" x14ac:dyDescent="0.25">
      <c r="A319" s="50"/>
      <c r="B319" s="23"/>
      <c r="C319" s="13" t="s">
        <v>39</v>
      </c>
      <c r="D319" s="4">
        <v>2E-3</v>
      </c>
      <c r="E319" s="4"/>
      <c r="F319" s="4"/>
      <c r="G319" s="4"/>
      <c r="H319" s="4"/>
      <c r="I319" s="4"/>
      <c r="J319" s="4"/>
    </row>
    <row r="320" spans="1:10" x14ac:dyDescent="0.25">
      <c r="A320" s="50"/>
      <c r="B320" s="23"/>
      <c r="C320" s="13" t="s">
        <v>34</v>
      </c>
      <c r="D320" s="4">
        <v>5.0000000000000001E-3</v>
      </c>
      <c r="E320" s="4"/>
      <c r="F320" s="4"/>
      <c r="G320" s="4"/>
      <c r="H320" s="4"/>
      <c r="I320" s="4"/>
      <c r="J320" s="4"/>
    </row>
    <row r="321" spans="1:10" x14ac:dyDescent="0.25">
      <c r="A321" s="50"/>
      <c r="B321" s="23"/>
      <c r="C321" s="13" t="s">
        <v>43</v>
      </c>
      <c r="D321" s="4">
        <v>0.06</v>
      </c>
      <c r="E321" s="4"/>
      <c r="F321" s="4"/>
      <c r="G321" s="4"/>
      <c r="H321" s="4"/>
      <c r="I321" s="4"/>
      <c r="J321" s="4"/>
    </row>
    <row r="322" spans="1:10" x14ac:dyDescent="0.25">
      <c r="A322" s="50"/>
      <c r="B322" s="37"/>
      <c r="C322" s="13"/>
      <c r="D322" s="4"/>
      <c r="E322" s="4"/>
      <c r="F322" s="4"/>
      <c r="G322" s="4"/>
      <c r="H322" s="4"/>
      <c r="I322" s="4"/>
      <c r="J322" s="4"/>
    </row>
    <row r="323" spans="1:10" x14ac:dyDescent="0.25">
      <c r="A323" s="50"/>
      <c r="B323" s="28" t="s">
        <v>83</v>
      </c>
      <c r="C323" s="13" t="s">
        <v>62</v>
      </c>
      <c r="D323" s="4">
        <v>1</v>
      </c>
      <c r="E323" s="4"/>
      <c r="F323" s="4">
        <v>5.5</v>
      </c>
      <c r="G323" s="4">
        <v>19</v>
      </c>
      <c r="H323" s="4">
        <v>55</v>
      </c>
      <c r="I323" s="4">
        <v>410</v>
      </c>
      <c r="J323" s="4"/>
    </row>
    <row r="324" spans="1:10" x14ac:dyDescent="0.25">
      <c r="A324" s="50"/>
      <c r="B324" s="36"/>
      <c r="C324" s="13"/>
      <c r="D324" s="4"/>
      <c r="E324" s="4"/>
      <c r="F324" s="4"/>
      <c r="G324" s="4"/>
      <c r="H324" s="4"/>
      <c r="I324" s="4"/>
      <c r="J324" s="4"/>
    </row>
    <row r="325" spans="1:10" x14ac:dyDescent="0.25">
      <c r="A325" s="50"/>
      <c r="B325" s="28" t="s">
        <v>10</v>
      </c>
      <c r="C325" s="13" t="s">
        <v>29</v>
      </c>
      <c r="D325" s="4">
        <v>5.9999999999999995E-4</v>
      </c>
      <c r="E325" s="4">
        <v>200</v>
      </c>
      <c r="F325" s="4">
        <v>0.6</v>
      </c>
      <c r="G325" s="4">
        <v>0.2</v>
      </c>
      <c r="H325" s="4">
        <v>9</v>
      </c>
      <c r="I325" s="4">
        <v>39.799999999999997</v>
      </c>
      <c r="J325" s="47"/>
    </row>
    <row r="326" spans="1:10" x14ac:dyDescent="0.25">
      <c r="A326" s="50"/>
      <c r="B326" s="29"/>
      <c r="C326" s="13" t="s">
        <v>30</v>
      </c>
      <c r="D326" s="4">
        <v>1.4999999999999999E-2</v>
      </c>
      <c r="E326" s="4"/>
      <c r="F326" s="4"/>
      <c r="G326" s="4"/>
      <c r="H326" s="4"/>
      <c r="I326" s="4"/>
      <c r="J326" s="49"/>
    </row>
    <row r="327" spans="1:10" x14ac:dyDescent="0.25">
      <c r="A327" s="20"/>
      <c r="B327" s="16"/>
      <c r="C327" s="13"/>
      <c r="D327" s="4"/>
      <c r="E327" s="4"/>
      <c r="F327" s="4"/>
      <c r="G327" s="4"/>
      <c r="H327" s="4"/>
      <c r="I327" s="4"/>
      <c r="J327" s="4"/>
    </row>
    <row r="328" spans="1:10" x14ac:dyDescent="0.25">
      <c r="A328" s="21"/>
      <c r="B328" s="17"/>
      <c r="C328" s="13"/>
      <c r="D328" s="4"/>
      <c r="E328" s="4"/>
      <c r="F328" s="4"/>
      <c r="G328" s="4"/>
      <c r="H328" s="4"/>
      <c r="I328" s="4"/>
      <c r="J328" s="4"/>
    </row>
    <row r="329" spans="1:10" x14ac:dyDescent="0.25">
      <c r="A329" s="41" t="s">
        <v>12</v>
      </c>
      <c r="B329" s="41"/>
      <c r="C329" s="4"/>
      <c r="D329" s="4"/>
      <c r="E329" s="4"/>
      <c r="F329" s="4">
        <f>SUM(F299:F328)</f>
        <v>45.87</v>
      </c>
      <c r="G329" s="4">
        <f>SUM(G299:G328)</f>
        <v>49.33</v>
      </c>
      <c r="H329" s="4">
        <f>SUM(H299:H328)</f>
        <v>158.63999999999999</v>
      </c>
      <c r="I329" s="4">
        <f>SUM(I299:I328)</f>
        <v>1273.5</v>
      </c>
      <c r="J329" s="4"/>
    </row>
    <row r="334" spans="1:10" x14ac:dyDescent="0.25">
      <c r="A334" s="34" t="s">
        <v>45</v>
      </c>
      <c r="B334" s="34"/>
      <c r="C334" s="34"/>
      <c r="E334" s="33" t="s">
        <v>45</v>
      </c>
      <c r="F334" s="33"/>
      <c r="G334" s="33"/>
      <c r="H334" s="33"/>
      <c r="I334" s="33"/>
      <c r="J334" s="33"/>
    </row>
    <row r="335" spans="1:10" x14ac:dyDescent="0.25">
      <c r="A335" s="15" t="s">
        <v>63</v>
      </c>
      <c r="B335" s="15"/>
      <c r="C335" s="15"/>
      <c r="E335" s="33" t="s">
        <v>59</v>
      </c>
      <c r="F335" s="33"/>
      <c r="G335" s="33"/>
      <c r="H335" s="33"/>
      <c r="I335" s="33"/>
      <c r="J335" s="33"/>
    </row>
    <row r="336" spans="1:10" x14ac:dyDescent="0.25">
      <c r="A336" s="15"/>
      <c r="B336" s="15"/>
      <c r="E336" s="15"/>
    </row>
    <row r="337" spans="1:10" x14ac:dyDescent="0.25">
      <c r="A337" s="34" t="s">
        <v>46</v>
      </c>
      <c r="B337" s="34"/>
      <c r="C337" s="34"/>
      <c r="E337" s="33" t="s">
        <v>46</v>
      </c>
      <c r="F337" s="33"/>
      <c r="G337" s="33"/>
      <c r="H337" s="33"/>
      <c r="I337" s="33"/>
      <c r="J337" s="33"/>
    </row>
    <row r="338" spans="1:10" ht="27" x14ac:dyDescent="0.25">
      <c r="A338" s="24" t="s">
        <v>0</v>
      </c>
      <c r="B338" s="24"/>
      <c r="C338" s="24"/>
      <c r="D338" s="24"/>
      <c r="E338" s="24"/>
      <c r="F338" s="24"/>
      <c r="G338" s="24"/>
      <c r="H338" s="24"/>
      <c r="I338" s="24"/>
      <c r="J338" s="24"/>
    </row>
    <row r="339" spans="1:10" ht="27" x14ac:dyDescent="0.25">
      <c r="B339" s="2" t="s">
        <v>21</v>
      </c>
    </row>
    <row r="340" spans="1:10" ht="27" x14ac:dyDescent="0.25">
      <c r="B340" s="1"/>
    </row>
    <row r="341" spans="1:10" x14ac:dyDescent="0.25">
      <c r="A341" s="25"/>
      <c r="B341" s="26" t="s">
        <v>2</v>
      </c>
      <c r="C341" s="26" t="s">
        <v>24</v>
      </c>
      <c r="D341" s="44" t="s">
        <v>25</v>
      </c>
      <c r="E341" s="26" t="s">
        <v>3</v>
      </c>
      <c r="F341" s="27" t="s">
        <v>4</v>
      </c>
      <c r="G341" s="27"/>
      <c r="H341" s="27"/>
      <c r="I341" s="26" t="s">
        <v>5</v>
      </c>
      <c r="J341" s="26"/>
    </row>
    <row r="342" spans="1:10" ht="72.75" customHeight="1" x14ac:dyDescent="0.25">
      <c r="A342" s="25"/>
      <c r="B342" s="26"/>
      <c r="C342" s="26"/>
      <c r="D342" s="45"/>
      <c r="E342" s="26"/>
      <c r="F342" s="6" t="s">
        <v>6</v>
      </c>
      <c r="G342" s="6" t="s">
        <v>7</v>
      </c>
      <c r="H342" s="6" t="s">
        <v>8</v>
      </c>
      <c r="I342" s="26"/>
      <c r="J342" s="26"/>
    </row>
    <row r="343" spans="1:10" x14ac:dyDescent="0.25">
      <c r="A343" s="25"/>
      <c r="B343" s="46"/>
      <c r="C343" s="46"/>
      <c r="D343" s="46"/>
      <c r="E343" s="46"/>
      <c r="F343" s="46"/>
      <c r="G343" s="46"/>
      <c r="H343" s="46"/>
      <c r="I343" s="46"/>
      <c r="J343" s="46"/>
    </row>
    <row r="344" spans="1:10" x14ac:dyDescent="0.25">
      <c r="A344" s="30" t="s">
        <v>11</v>
      </c>
      <c r="B344" s="28" t="s">
        <v>77</v>
      </c>
      <c r="C344" s="14" t="s">
        <v>36</v>
      </c>
      <c r="D344" s="11">
        <v>7.0000000000000007E-2</v>
      </c>
      <c r="E344" s="5">
        <v>70</v>
      </c>
      <c r="F344" s="4">
        <v>10.67</v>
      </c>
      <c r="G344" s="4">
        <v>4.53</v>
      </c>
      <c r="H344" s="4">
        <v>43.54</v>
      </c>
      <c r="I344" s="4">
        <v>274</v>
      </c>
      <c r="J344" s="9"/>
    </row>
    <row r="345" spans="1:10" x14ac:dyDescent="0.25">
      <c r="A345" s="31"/>
      <c r="B345" s="36"/>
      <c r="C345" s="14" t="s">
        <v>51</v>
      </c>
      <c r="D345" s="11">
        <v>0.01</v>
      </c>
      <c r="E345" s="12">
        <v>10</v>
      </c>
      <c r="F345" s="11">
        <v>1</v>
      </c>
      <c r="G345" s="11">
        <v>72.5</v>
      </c>
      <c r="H345" s="11">
        <v>1.4</v>
      </c>
      <c r="I345" s="11">
        <v>662</v>
      </c>
      <c r="J345" s="9"/>
    </row>
    <row r="346" spans="1:10" x14ac:dyDescent="0.25">
      <c r="A346" s="31"/>
      <c r="B346" s="29"/>
      <c r="C346" s="13"/>
      <c r="D346" s="4"/>
      <c r="E346" s="4"/>
      <c r="F346" s="4"/>
      <c r="G346" s="4"/>
      <c r="H346" s="4"/>
      <c r="I346" s="4"/>
      <c r="J346" s="9"/>
    </row>
    <row r="347" spans="1:10" x14ac:dyDescent="0.25">
      <c r="A347" s="31"/>
      <c r="B347" s="22" t="s">
        <v>71</v>
      </c>
      <c r="C347" s="13" t="s">
        <v>23</v>
      </c>
      <c r="D347" s="4">
        <v>1</v>
      </c>
      <c r="E347" s="12">
        <v>55</v>
      </c>
      <c r="F347" s="12">
        <v>12.7</v>
      </c>
      <c r="G347" s="12">
        <v>11.5</v>
      </c>
      <c r="H347" s="12">
        <v>0.7</v>
      </c>
      <c r="I347" s="12">
        <v>158.69999999999999</v>
      </c>
      <c r="J347" s="4"/>
    </row>
    <row r="348" spans="1:10" x14ac:dyDescent="0.25">
      <c r="A348" s="31"/>
      <c r="B348" s="23"/>
      <c r="C348" s="13"/>
      <c r="D348" s="4"/>
      <c r="E348" s="4"/>
      <c r="F348" s="4"/>
      <c r="G348" s="4"/>
      <c r="H348" s="4"/>
      <c r="I348" s="4"/>
      <c r="J348" s="4"/>
    </row>
    <row r="349" spans="1:10" x14ac:dyDescent="0.25">
      <c r="A349" s="31"/>
      <c r="B349" s="37"/>
      <c r="C349" s="13"/>
      <c r="D349" s="4"/>
      <c r="E349" s="4"/>
      <c r="F349" s="4"/>
      <c r="G349" s="4"/>
      <c r="H349" s="4"/>
      <c r="I349" s="4"/>
      <c r="J349" s="4"/>
    </row>
    <row r="350" spans="1:10" x14ac:dyDescent="0.25">
      <c r="A350" s="31"/>
      <c r="B350" s="28" t="s">
        <v>10</v>
      </c>
      <c r="C350" s="13" t="s">
        <v>29</v>
      </c>
      <c r="D350" s="4">
        <v>5.9999999999999995E-4</v>
      </c>
      <c r="E350" s="4">
        <v>200</v>
      </c>
      <c r="F350" s="4">
        <v>0.6</v>
      </c>
      <c r="G350" s="4">
        <v>0.2</v>
      </c>
      <c r="H350" s="4">
        <v>9</v>
      </c>
      <c r="I350" s="4">
        <v>39.799999999999997</v>
      </c>
      <c r="J350" s="4"/>
    </row>
    <row r="351" spans="1:10" x14ac:dyDescent="0.25">
      <c r="A351" s="31"/>
      <c r="B351" s="36"/>
      <c r="C351" s="13" t="s">
        <v>30</v>
      </c>
      <c r="D351" s="4">
        <v>1.4999999999999999E-2</v>
      </c>
      <c r="E351" s="4"/>
      <c r="F351" s="4"/>
      <c r="G351" s="4"/>
      <c r="H351" s="4"/>
      <c r="I351" s="4"/>
      <c r="J351" s="4"/>
    </row>
    <row r="352" spans="1:10" x14ac:dyDescent="0.25">
      <c r="A352" s="32"/>
      <c r="B352" s="29"/>
      <c r="C352" s="13"/>
      <c r="D352" s="4"/>
      <c r="E352" s="4"/>
      <c r="F352" s="4"/>
      <c r="G352" s="4"/>
      <c r="H352" s="4"/>
      <c r="I352" s="4"/>
      <c r="J352" s="4"/>
    </row>
    <row r="353" spans="1:10" x14ac:dyDescent="0.25">
      <c r="A353" s="30"/>
      <c r="B353" s="28" t="s">
        <v>78</v>
      </c>
      <c r="C353" s="13" t="s">
        <v>37</v>
      </c>
      <c r="D353" s="4">
        <v>3.4000000000000002E-2</v>
      </c>
      <c r="E353" s="4">
        <v>180</v>
      </c>
      <c r="F353" s="4">
        <v>7.99</v>
      </c>
      <c r="G353" s="4">
        <v>8.0299999999999994</v>
      </c>
      <c r="H353" s="4">
        <v>9.6300000000000008</v>
      </c>
      <c r="I353" s="4">
        <v>143</v>
      </c>
      <c r="J353" s="9"/>
    </row>
    <row r="354" spans="1:10" x14ac:dyDescent="0.25">
      <c r="A354" s="31"/>
      <c r="B354" s="36"/>
      <c r="C354" s="13" t="s">
        <v>39</v>
      </c>
      <c r="D354" s="4">
        <v>1E-3</v>
      </c>
      <c r="E354" s="4"/>
      <c r="F354" s="4"/>
      <c r="G354" s="4"/>
      <c r="H354" s="4"/>
      <c r="I354" s="4"/>
      <c r="J354" s="9"/>
    </row>
    <row r="355" spans="1:10" x14ac:dyDescent="0.25">
      <c r="A355" s="31"/>
      <c r="B355" s="36"/>
      <c r="C355" s="13" t="s">
        <v>38</v>
      </c>
      <c r="D355" s="4">
        <v>0.15</v>
      </c>
      <c r="E355" s="4"/>
      <c r="F355" s="4"/>
      <c r="G355" s="4"/>
      <c r="H355" s="4"/>
      <c r="I355" s="4"/>
      <c r="J355" s="9"/>
    </row>
    <row r="356" spans="1:10" x14ac:dyDescent="0.25">
      <c r="A356" s="31"/>
      <c r="B356" s="36"/>
      <c r="C356" s="13" t="s">
        <v>34</v>
      </c>
      <c r="D356" s="4">
        <v>3.0000000000000001E-3</v>
      </c>
      <c r="E356" s="4"/>
      <c r="F356" s="4"/>
      <c r="G356" s="4"/>
      <c r="H356" s="4"/>
      <c r="I356" s="4"/>
      <c r="J356" s="9"/>
    </row>
    <row r="357" spans="1:10" x14ac:dyDescent="0.25">
      <c r="A357" s="31"/>
      <c r="B357" s="36"/>
      <c r="C357" s="13" t="s">
        <v>31</v>
      </c>
      <c r="D357" s="4">
        <v>5.0000000000000001E-3</v>
      </c>
      <c r="E357" s="4"/>
      <c r="F357" s="4"/>
      <c r="G357" s="4"/>
      <c r="H357" s="4"/>
      <c r="I357" s="4"/>
      <c r="J357" s="9"/>
    </row>
    <row r="358" spans="1:10" x14ac:dyDescent="0.25">
      <c r="A358" s="31"/>
      <c r="B358" s="36"/>
      <c r="C358" s="13" t="s">
        <v>79</v>
      </c>
      <c r="D358" s="4">
        <v>4.0000000000000001E-3</v>
      </c>
      <c r="E358" s="4"/>
      <c r="F358" s="4"/>
      <c r="G358" s="4"/>
      <c r="H358" s="4"/>
      <c r="I358" s="4"/>
      <c r="J358" s="9"/>
    </row>
    <row r="359" spans="1:10" x14ac:dyDescent="0.25">
      <c r="A359" s="31"/>
      <c r="B359" s="36"/>
      <c r="C359" s="13" t="s">
        <v>26</v>
      </c>
      <c r="D359" s="4">
        <v>1E-3</v>
      </c>
      <c r="E359" s="4"/>
      <c r="F359" s="4"/>
      <c r="G359" s="4"/>
      <c r="H359" s="4"/>
      <c r="I359" s="4"/>
      <c r="J359" s="9"/>
    </row>
    <row r="360" spans="1:10" x14ac:dyDescent="0.25">
      <c r="A360" s="31"/>
      <c r="B360" s="29"/>
      <c r="C360" s="13"/>
      <c r="D360" s="4"/>
      <c r="E360" s="4"/>
      <c r="F360" s="4"/>
      <c r="G360" s="4"/>
      <c r="H360" s="4"/>
      <c r="I360" s="4"/>
      <c r="J360" s="9"/>
    </row>
    <row r="361" spans="1:10" hidden="1" x14ac:dyDescent="0.25">
      <c r="A361" s="31"/>
      <c r="B361" s="28"/>
      <c r="C361" s="13"/>
      <c r="D361" s="4"/>
      <c r="E361" s="4"/>
      <c r="F361" s="4"/>
      <c r="G361" s="4"/>
      <c r="H361" s="4"/>
      <c r="I361" s="4"/>
      <c r="J361" s="7"/>
    </row>
    <row r="362" spans="1:10" hidden="1" x14ac:dyDescent="0.25">
      <c r="A362" s="31"/>
      <c r="B362" s="36"/>
      <c r="C362" s="13"/>
      <c r="D362" s="4"/>
      <c r="E362" s="4"/>
      <c r="F362" s="4"/>
      <c r="G362" s="4"/>
      <c r="H362" s="4"/>
      <c r="I362" s="4"/>
      <c r="J362" s="7"/>
    </row>
    <row r="363" spans="1:10" hidden="1" x14ac:dyDescent="0.25">
      <c r="A363" s="31"/>
      <c r="B363" s="36"/>
      <c r="C363" s="13"/>
      <c r="D363" s="4"/>
      <c r="E363" s="4"/>
      <c r="F363" s="4"/>
      <c r="G363" s="4"/>
      <c r="H363" s="4"/>
      <c r="I363" s="4"/>
      <c r="J363" s="7"/>
    </row>
    <row r="364" spans="1:10" x14ac:dyDescent="0.25">
      <c r="A364" s="31"/>
      <c r="B364" s="28" t="s">
        <v>80</v>
      </c>
      <c r="C364" s="13" t="s">
        <v>17</v>
      </c>
      <c r="D364" s="4">
        <v>3.32E-2</v>
      </c>
      <c r="E364" s="4">
        <v>33.200000000000003</v>
      </c>
      <c r="F364" s="4">
        <v>7.5</v>
      </c>
      <c r="G364" s="4">
        <v>9.8000000000000007</v>
      </c>
      <c r="H364" s="4">
        <v>74.400000000000006</v>
      </c>
      <c r="I364" s="4">
        <v>417</v>
      </c>
      <c r="J364" s="4"/>
    </row>
    <row r="365" spans="1:10" x14ac:dyDescent="0.25">
      <c r="A365" s="31"/>
      <c r="B365" s="29"/>
      <c r="C365" s="13"/>
      <c r="D365" s="4"/>
      <c r="E365" s="5"/>
      <c r="F365" s="4"/>
      <c r="G365" s="4"/>
      <c r="H365" s="4"/>
      <c r="I365" s="4"/>
      <c r="J365" s="4"/>
    </row>
    <row r="366" spans="1:10" hidden="1" x14ac:dyDescent="0.25">
      <c r="A366" s="31"/>
      <c r="B366" s="28"/>
      <c r="C366" s="13"/>
      <c r="D366" s="4"/>
      <c r="E366" s="5"/>
      <c r="F366" s="4"/>
      <c r="G366" s="4"/>
      <c r="H366" s="4"/>
      <c r="I366" s="4"/>
      <c r="J366" s="4"/>
    </row>
    <row r="367" spans="1:10" hidden="1" x14ac:dyDescent="0.25">
      <c r="A367" s="31"/>
      <c r="B367" s="36"/>
      <c r="C367" s="13"/>
      <c r="D367" s="4"/>
      <c r="E367" s="5"/>
      <c r="F367" s="4"/>
      <c r="G367" s="4"/>
      <c r="H367" s="4"/>
      <c r="I367" s="4"/>
      <c r="J367" s="4"/>
    </row>
    <row r="368" spans="1:10" hidden="1" x14ac:dyDescent="0.25">
      <c r="A368" s="31"/>
      <c r="B368" s="36"/>
      <c r="C368" s="13"/>
      <c r="D368" s="4"/>
      <c r="E368" s="5"/>
      <c r="F368" s="4"/>
      <c r="G368" s="4"/>
      <c r="H368" s="4"/>
      <c r="I368" s="4"/>
      <c r="J368" s="4"/>
    </row>
    <row r="369" spans="1:10" hidden="1" x14ac:dyDescent="0.25">
      <c r="A369" s="31"/>
      <c r="B369" s="36"/>
      <c r="C369" s="13"/>
      <c r="D369" s="4"/>
      <c r="E369" s="5"/>
      <c r="F369" s="4"/>
      <c r="G369" s="4"/>
      <c r="H369" s="4"/>
      <c r="I369" s="4"/>
      <c r="J369" s="4"/>
    </row>
    <row r="370" spans="1:10" hidden="1" x14ac:dyDescent="0.25">
      <c r="A370" s="32"/>
      <c r="B370" s="29"/>
      <c r="C370" s="13"/>
      <c r="D370" s="4"/>
      <c r="E370" s="5"/>
      <c r="F370" s="4"/>
      <c r="G370" s="4"/>
      <c r="H370" s="4"/>
      <c r="I370" s="4"/>
      <c r="J370" s="4"/>
    </row>
    <row r="371" spans="1:10" hidden="1" x14ac:dyDescent="0.25">
      <c r="A371" s="30"/>
      <c r="B371" s="28"/>
      <c r="C371" s="13"/>
      <c r="D371" s="4"/>
      <c r="E371" s="4"/>
      <c r="F371" s="4"/>
      <c r="G371" s="4"/>
      <c r="H371" s="4"/>
      <c r="I371" s="4"/>
      <c r="J371" s="4"/>
    </row>
    <row r="372" spans="1:10" hidden="1" x14ac:dyDescent="0.25">
      <c r="A372" s="31"/>
      <c r="B372" s="29"/>
      <c r="C372" s="13"/>
      <c r="D372" s="4"/>
      <c r="E372" s="4"/>
      <c r="F372" s="4"/>
      <c r="G372" s="4"/>
      <c r="H372" s="4"/>
      <c r="I372" s="4"/>
      <c r="J372" s="4"/>
    </row>
    <row r="373" spans="1:10" hidden="1" x14ac:dyDescent="0.25">
      <c r="A373" s="31"/>
      <c r="B373" s="28"/>
      <c r="C373" s="13"/>
      <c r="D373" s="4"/>
      <c r="E373" s="4"/>
      <c r="F373" s="4"/>
      <c r="G373" s="4"/>
      <c r="H373" s="4"/>
      <c r="I373" s="4"/>
      <c r="J373" s="4"/>
    </row>
    <row r="374" spans="1:10" hidden="1" x14ac:dyDescent="0.25">
      <c r="A374" s="32"/>
      <c r="B374" s="29"/>
      <c r="C374" s="13"/>
      <c r="D374" s="4"/>
      <c r="E374" s="4"/>
      <c r="F374" s="4"/>
      <c r="G374" s="4"/>
      <c r="H374" s="4"/>
      <c r="I374" s="4"/>
      <c r="J374" s="4"/>
    </row>
    <row r="375" spans="1:10" x14ac:dyDescent="0.25">
      <c r="A375" s="35" t="s">
        <v>12</v>
      </c>
      <c r="B375" s="35"/>
      <c r="C375" s="13"/>
      <c r="D375" s="4"/>
      <c r="E375" s="4"/>
      <c r="F375" s="4">
        <f>SUM(F344:F374)</f>
        <v>40.46</v>
      </c>
      <c r="G375" s="4">
        <f>SUM(G344:G374)</f>
        <v>106.56</v>
      </c>
      <c r="H375" s="4">
        <f>SUM(H344:H374)</f>
        <v>138.67000000000002</v>
      </c>
      <c r="I375" s="4">
        <f>SUM(I344:I374)</f>
        <v>1694.5</v>
      </c>
      <c r="J375" s="4"/>
    </row>
    <row r="383" spans="1:10" x14ac:dyDescent="0.25">
      <c r="A383" s="34" t="s">
        <v>45</v>
      </c>
      <c r="B383" s="34"/>
      <c r="C383" s="34"/>
      <c r="E383" s="33" t="s">
        <v>45</v>
      </c>
      <c r="F383" s="33"/>
      <c r="G383" s="33"/>
      <c r="H383" s="33"/>
      <c r="I383" s="33"/>
      <c r="J383" s="33"/>
    </row>
    <row r="384" spans="1:10" x14ac:dyDescent="0.25">
      <c r="A384" s="15" t="s">
        <v>63</v>
      </c>
      <c r="B384" s="15"/>
      <c r="C384" s="15"/>
      <c r="E384" s="33" t="s">
        <v>59</v>
      </c>
      <c r="F384" s="33"/>
      <c r="G384" s="33"/>
      <c r="H384" s="33"/>
      <c r="I384" s="33"/>
      <c r="J384" s="33"/>
    </row>
    <row r="385" spans="1:10" x14ac:dyDescent="0.25">
      <c r="A385" s="15"/>
      <c r="B385" s="15"/>
      <c r="E385" s="15"/>
    </row>
    <row r="386" spans="1:10" x14ac:dyDescent="0.25">
      <c r="A386" s="34" t="s">
        <v>46</v>
      </c>
      <c r="B386" s="34"/>
      <c r="C386" s="34"/>
      <c r="E386" s="33" t="s">
        <v>46</v>
      </c>
      <c r="F386" s="33"/>
      <c r="G386" s="33"/>
      <c r="H386" s="33"/>
      <c r="I386" s="33"/>
      <c r="J386" s="33"/>
    </row>
    <row r="387" spans="1:10" ht="27" x14ac:dyDescent="0.25">
      <c r="A387" s="24" t="s">
        <v>0</v>
      </c>
      <c r="B387" s="24"/>
      <c r="C387" s="24"/>
      <c r="D387" s="24"/>
      <c r="E387" s="24"/>
      <c r="F387" s="24"/>
      <c r="G387" s="24"/>
      <c r="H387" s="24"/>
      <c r="I387" s="24"/>
      <c r="J387" s="24"/>
    </row>
    <row r="388" spans="1:10" ht="27" x14ac:dyDescent="0.25">
      <c r="A388" s="24" t="s">
        <v>22</v>
      </c>
      <c r="B388" s="24"/>
      <c r="C388" s="24"/>
      <c r="D388" s="24"/>
      <c r="E388" s="24"/>
      <c r="F388" s="24"/>
      <c r="G388" s="24"/>
      <c r="H388" s="24"/>
      <c r="I388" s="24"/>
      <c r="J388" s="24"/>
    </row>
    <row r="389" spans="1:10" ht="27" x14ac:dyDescent="0.25">
      <c r="B389" s="1"/>
    </row>
    <row r="390" spans="1:10" x14ac:dyDescent="0.25">
      <c r="A390" s="25"/>
      <c r="B390" s="26" t="s">
        <v>2</v>
      </c>
      <c r="C390" s="26" t="s">
        <v>24</v>
      </c>
      <c r="D390" s="44" t="s">
        <v>25</v>
      </c>
      <c r="E390" s="26" t="s">
        <v>3</v>
      </c>
      <c r="F390" s="27" t="s">
        <v>4</v>
      </c>
      <c r="G390" s="27"/>
      <c r="H390" s="27"/>
      <c r="I390" s="26" t="s">
        <v>5</v>
      </c>
      <c r="J390" s="26"/>
    </row>
    <row r="391" spans="1:10" ht="55.5" customHeight="1" x14ac:dyDescent="0.25">
      <c r="A391" s="25"/>
      <c r="B391" s="26"/>
      <c r="C391" s="26"/>
      <c r="D391" s="45"/>
      <c r="E391" s="26"/>
      <c r="F391" s="6" t="s">
        <v>6</v>
      </c>
      <c r="G391" s="6" t="s">
        <v>7</v>
      </c>
      <c r="H391" s="6" t="s">
        <v>8</v>
      </c>
      <c r="I391" s="26"/>
      <c r="J391" s="26"/>
    </row>
    <row r="392" spans="1:10" x14ac:dyDescent="0.25">
      <c r="A392" s="25"/>
      <c r="B392" s="46"/>
      <c r="C392" s="46"/>
      <c r="D392" s="46"/>
      <c r="E392" s="46"/>
      <c r="F392" s="46"/>
      <c r="G392" s="46"/>
      <c r="H392" s="46"/>
      <c r="I392" s="46"/>
      <c r="J392" s="46"/>
    </row>
    <row r="393" spans="1:10" x14ac:dyDescent="0.25">
      <c r="A393" s="38" t="s">
        <v>11</v>
      </c>
      <c r="B393" s="22" t="s">
        <v>9</v>
      </c>
      <c r="C393" s="13" t="s">
        <v>36</v>
      </c>
      <c r="D393" s="4">
        <v>7.0000000000000007E-2</v>
      </c>
      <c r="E393" s="5">
        <v>70</v>
      </c>
      <c r="F393" s="4">
        <v>10.67</v>
      </c>
      <c r="G393" s="4">
        <v>4.53</v>
      </c>
      <c r="H393" s="4">
        <v>43.54</v>
      </c>
      <c r="I393" s="4">
        <v>274</v>
      </c>
      <c r="J393" s="4"/>
    </row>
    <row r="394" spans="1:10" x14ac:dyDescent="0.25">
      <c r="A394" s="39"/>
      <c r="B394" s="23"/>
      <c r="C394" s="13"/>
      <c r="D394" s="4"/>
      <c r="E394" s="4"/>
      <c r="F394" s="4"/>
      <c r="G394" s="4"/>
      <c r="H394" s="4"/>
      <c r="I394" s="4"/>
      <c r="J394" s="4"/>
    </row>
    <row r="395" spans="1:10" x14ac:dyDescent="0.25">
      <c r="A395" s="39"/>
      <c r="B395" s="22" t="s">
        <v>64</v>
      </c>
      <c r="C395" s="13" t="s">
        <v>41</v>
      </c>
      <c r="D395" s="4">
        <v>0.04</v>
      </c>
      <c r="E395" s="5">
        <v>200</v>
      </c>
      <c r="F395" s="4">
        <v>10.199999999999999</v>
      </c>
      <c r="G395" s="4">
        <v>6.1</v>
      </c>
      <c r="H395" s="4">
        <v>7.8</v>
      </c>
      <c r="I395" s="4">
        <v>125.1</v>
      </c>
      <c r="J395" s="4"/>
    </row>
    <row r="396" spans="1:10" x14ac:dyDescent="0.25">
      <c r="A396" s="39"/>
      <c r="B396" s="23"/>
      <c r="C396" s="13" t="s">
        <v>67</v>
      </c>
      <c r="D396" s="4">
        <v>1E-3</v>
      </c>
      <c r="E396" s="8"/>
      <c r="F396" s="4"/>
      <c r="G396" s="4"/>
      <c r="H396" s="4"/>
      <c r="I396" s="4"/>
      <c r="J396" s="4"/>
    </row>
    <row r="397" spans="1:10" x14ac:dyDescent="0.25">
      <c r="A397" s="39"/>
      <c r="B397" s="37"/>
      <c r="C397" s="13"/>
      <c r="D397" s="4"/>
      <c r="E397" s="8"/>
      <c r="F397" s="4"/>
      <c r="G397" s="4"/>
      <c r="H397" s="4"/>
      <c r="I397" s="4"/>
      <c r="J397" s="4"/>
    </row>
    <row r="398" spans="1:10" x14ac:dyDescent="0.25">
      <c r="A398" s="39"/>
      <c r="B398" s="22" t="s">
        <v>65</v>
      </c>
      <c r="C398" s="13" t="s">
        <v>68</v>
      </c>
      <c r="D398" s="4">
        <v>0.06</v>
      </c>
      <c r="E398" s="4">
        <v>180</v>
      </c>
      <c r="F398" s="4">
        <v>8.9</v>
      </c>
      <c r="G398" s="4">
        <v>4.9000000000000004</v>
      </c>
      <c r="H398" s="4">
        <v>16.399999999999999</v>
      </c>
      <c r="I398" s="4">
        <v>145.30000000000001</v>
      </c>
      <c r="J398" s="4"/>
    </row>
    <row r="399" spans="1:10" x14ac:dyDescent="0.25">
      <c r="A399" s="39"/>
      <c r="B399" s="23"/>
      <c r="C399" s="13" t="s">
        <v>31</v>
      </c>
      <c r="D399" s="4">
        <v>0.01</v>
      </c>
      <c r="E399" s="4"/>
      <c r="F399" s="4"/>
      <c r="G399" s="4"/>
      <c r="H399" s="4"/>
      <c r="I399" s="4"/>
      <c r="J399" s="4"/>
    </row>
    <row r="400" spans="1:10" x14ac:dyDescent="0.25">
      <c r="A400" s="39"/>
      <c r="B400" s="23"/>
      <c r="C400" s="13" t="s">
        <v>39</v>
      </c>
      <c r="D400" s="4">
        <v>2E-3</v>
      </c>
      <c r="E400" s="4"/>
      <c r="F400" s="4"/>
      <c r="G400" s="4"/>
      <c r="H400" s="4"/>
      <c r="I400" s="4"/>
      <c r="J400" s="4"/>
    </row>
    <row r="401" spans="1:10" x14ac:dyDescent="0.25">
      <c r="A401" s="39"/>
      <c r="B401" s="23"/>
      <c r="C401" s="13" t="s">
        <v>34</v>
      </c>
      <c r="D401" s="4">
        <v>8.0000000000000002E-3</v>
      </c>
      <c r="E401" s="4"/>
      <c r="F401" s="4"/>
      <c r="G401" s="4"/>
      <c r="H401" s="4"/>
      <c r="I401" s="4"/>
      <c r="J401" s="4"/>
    </row>
    <row r="402" spans="1:10" x14ac:dyDescent="0.25">
      <c r="A402" s="39"/>
      <c r="B402" s="23"/>
      <c r="C402" s="13" t="s">
        <v>27</v>
      </c>
      <c r="D402" s="4">
        <v>5.5500000000000002E-3</v>
      </c>
      <c r="E402" s="4"/>
      <c r="F402" s="4"/>
      <c r="G402" s="4"/>
      <c r="H402" s="4"/>
      <c r="I402" s="4"/>
      <c r="J402" s="4"/>
    </row>
    <row r="403" spans="1:10" x14ac:dyDescent="0.25">
      <c r="A403" s="39"/>
      <c r="B403" s="23"/>
      <c r="C403" s="13" t="s">
        <v>35</v>
      </c>
      <c r="D403" s="4">
        <v>1E-3</v>
      </c>
      <c r="E403" s="4"/>
      <c r="F403" s="4"/>
      <c r="G403" s="4"/>
      <c r="H403" s="4"/>
      <c r="I403" s="4"/>
      <c r="J403" s="4"/>
    </row>
    <row r="404" spans="1:10" x14ac:dyDescent="0.25">
      <c r="A404" s="40"/>
      <c r="B404" s="37"/>
      <c r="C404" s="13" t="s">
        <v>37</v>
      </c>
      <c r="D404" s="4">
        <v>4.0599999999999997E-2</v>
      </c>
      <c r="E404" s="4"/>
      <c r="F404" s="4"/>
      <c r="G404" s="4"/>
      <c r="H404" s="4"/>
      <c r="I404" s="4"/>
      <c r="J404" s="4"/>
    </row>
    <row r="405" spans="1:10" x14ac:dyDescent="0.25">
      <c r="A405" s="38"/>
      <c r="B405" s="22" t="s">
        <v>66</v>
      </c>
      <c r="C405" s="13" t="s">
        <v>69</v>
      </c>
      <c r="D405" s="4">
        <v>0.15</v>
      </c>
      <c r="E405" s="4">
        <v>150</v>
      </c>
      <c r="F405" s="4">
        <v>0.5</v>
      </c>
      <c r="G405" s="4">
        <v>0.1</v>
      </c>
      <c r="H405" s="4">
        <v>10.1</v>
      </c>
      <c r="I405" s="4">
        <v>46</v>
      </c>
      <c r="J405" s="4"/>
    </row>
    <row r="406" spans="1:10" x14ac:dyDescent="0.25">
      <c r="A406" s="39"/>
      <c r="B406" s="23"/>
      <c r="C406" s="13"/>
      <c r="D406" s="4"/>
      <c r="E406" s="4"/>
      <c r="F406" s="4"/>
      <c r="G406" s="4"/>
      <c r="H406" s="4"/>
      <c r="I406" s="4"/>
      <c r="J406" s="4"/>
    </row>
    <row r="407" spans="1:10" x14ac:dyDescent="0.25">
      <c r="A407" s="39"/>
      <c r="B407" s="22" t="s">
        <v>42</v>
      </c>
      <c r="C407" s="13" t="s">
        <v>42</v>
      </c>
      <c r="D407" s="4">
        <v>7.0000000000000007E-2</v>
      </c>
      <c r="E407" s="4">
        <v>70</v>
      </c>
      <c r="F407" s="4">
        <v>0.4</v>
      </c>
      <c r="G407" s="4">
        <v>0.4</v>
      </c>
      <c r="H407" s="4">
        <v>9.8000000000000007</v>
      </c>
      <c r="I407" s="4">
        <v>47</v>
      </c>
      <c r="J407" s="5"/>
    </row>
    <row r="408" spans="1:10" x14ac:dyDescent="0.25">
      <c r="A408" s="39"/>
      <c r="B408" s="23"/>
      <c r="C408" s="13"/>
      <c r="D408" s="4"/>
      <c r="E408" s="4"/>
      <c r="F408" s="4"/>
      <c r="G408" s="4"/>
      <c r="H408" s="4"/>
      <c r="I408" s="4"/>
      <c r="J408" s="5"/>
    </row>
    <row r="409" spans="1:10" hidden="1" x14ac:dyDescent="0.25">
      <c r="A409" s="39"/>
      <c r="B409" s="22"/>
      <c r="C409" s="13"/>
      <c r="D409" s="4"/>
      <c r="E409" s="5"/>
      <c r="F409" s="4"/>
      <c r="G409" s="4"/>
      <c r="H409" s="4"/>
      <c r="I409" s="4"/>
      <c r="J409" s="4"/>
    </row>
    <row r="410" spans="1:10" hidden="1" x14ac:dyDescent="0.25">
      <c r="A410" s="39"/>
      <c r="B410" s="37"/>
      <c r="C410" s="13"/>
      <c r="D410" s="4"/>
      <c r="E410" s="5"/>
      <c r="F410" s="4"/>
      <c r="G410" s="4"/>
      <c r="H410" s="4"/>
      <c r="I410" s="4"/>
      <c r="J410" s="4"/>
    </row>
    <row r="411" spans="1:10" hidden="1" x14ac:dyDescent="0.25">
      <c r="A411" s="39"/>
      <c r="B411" s="22"/>
      <c r="C411" s="13"/>
      <c r="D411" s="4"/>
      <c r="E411" s="5"/>
      <c r="F411" s="4"/>
      <c r="G411" s="4"/>
      <c r="H411" s="4"/>
      <c r="I411" s="4"/>
      <c r="J411" s="4"/>
    </row>
    <row r="412" spans="1:10" hidden="1" x14ac:dyDescent="0.25">
      <c r="A412" s="39"/>
      <c r="B412" s="23"/>
      <c r="C412" s="13"/>
      <c r="D412" s="4"/>
      <c r="E412" s="5"/>
      <c r="F412" s="4"/>
      <c r="G412" s="4"/>
      <c r="H412" s="4"/>
      <c r="I412" s="4"/>
      <c r="J412" s="4"/>
    </row>
    <row r="413" spans="1:10" hidden="1" x14ac:dyDescent="0.25">
      <c r="A413" s="39"/>
      <c r="B413" s="23"/>
      <c r="C413" s="13"/>
      <c r="D413" s="4"/>
      <c r="E413" s="5"/>
      <c r="F413" s="4"/>
      <c r="G413" s="4"/>
      <c r="H413" s="4"/>
      <c r="I413" s="4"/>
      <c r="J413" s="4"/>
    </row>
    <row r="414" spans="1:10" hidden="1" x14ac:dyDescent="0.25">
      <c r="A414" s="39"/>
      <c r="B414" s="23"/>
      <c r="C414" s="13"/>
      <c r="D414" s="4"/>
      <c r="E414" s="5"/>
      <c r="F414" s="4"/>
      <c r="G414" s="4"/>
      <c r="H414" s="4"/>
      <c r="I414" s="4"/>
      <c r="J414" s="4"/>
    </row>
    <row r="415" spans="1:10" hidden="1" x14ac:dyDescent="0.25">
      <c r="A415" s="40"/>
      <c r="B415" s="37"/>
      <c r="C415" s="13"/>
      <c r="D415" s="4"/>
      <c r="E415" s="5"/>
      <c r="F415" s="4"/>
      <c r="G415" s="4"/>
      <c r="H415" s="4"/>
      <c r="I415" s="4"/>
      <c r="J415" s="4"/>
    </row>
    <row r="416" spans="1:10" hidden="1" x14ac:dyDescent="0.25">
      <c r="A416" s="38"/>
      <c r="B416" s="22"/>
      <c r="C416" s="13"/>
      <c r="D416" s="4"/>
      <c r="E416" s="4"/>
      <c r="F416" s="4"/>
      <c r="G416" s="4"/>
      <c r="H416" s="4"/>
      <c r="I416" s="4"/>
      <c r="J416" s="4"/>
    </row>
    <row r="417" spans="1:10" hidden="1" x14ac:dyDescent="0.25">
      <c r="A417" s="39"/>
      <c r="B417" s="37"/>
      <c r="C417" s="13"/>
      <c r="D417" s="4"/>
      <c r="E417" s="4"/>
      <c r="F417" s="4"/>
      <c r="G417" s="4"/>
      <c r="H417" s="4"/>
      <c r="I417" s="4"/>
      <c r="J417" s="4"/>
    </row>
    <row r="418" spans="1:10" hidden="1" x14ac:dyDescent="0.25">
      <c r="A418" s="39"/>
      <c r="B418" s="22"/>
      <c r="C418" s="13"/>
      <c r="D418" s="4"/>
      <c r="E418" s="4"/>
      <c r="F418" s="4"/>
      <c r="G418" s="4"/>
      <c r="H418" s="4"/>
      <c r="I418" s="4"/>
      <c r="J418" s="4"/>
    </row>
    <row r="419" spans="1:10" hidden="1" x14ac:dyDescent="0.25">
      <c r="A419" s="40"/>
      <c r="B419" s="37"/>
      <c r="C419" s="13"/>
      <c r="D419" s="4"/>
      <c r="E419" s="4"/>
      <c r="F419" s="4"/>
      <c r="G419" s="4"/>
      <c r="H419" s="4"/>
      <c r="I419" s="4"/>
      <c r="J419" s="4"/>
    </row>
    <row r="420" spans="1:10" x14ac:dyDescent="0.25">
      <c r="A420" s="41" t="s">
        <v>12</v>
      </c>
      <c r="B420" s="41"/>
      <c r="C420" s="4"/>
      <c r="D420" s="4"/>
      <c r="E420" s="4"/>
      <c r="F420" s="4">
        <f>SUM(F393:F418)</f>
        <v>30.669999999999995</v>
      </c>
      <c r="G420" s="4">
        <f>SUM(G393:G418)</f>
        <v>16.029999999999998</v>
      </c>
      <c r="H420" s="4">
        <f>SUM(H393:H418)</f>
        <v>87.639999999999986</v>
      </c>
      <c r="I420" s="4">
        <f>SUM(I393:I418)</f>
        <v>637.40000000000009</v>
      </c>
      <c r="J420" s="4"/>
    </row>
  </sheetData>
  <mergeCells count="277">
    <mergeCell ref="A416:A419"/>
    <mergeCell ref="B416:B417"/>
    <mergeCell ref="B418:B419"/>
    <mergeCell ref="A420:B420"/>
    <mergeCell ref="A393:A404"/>
    <mergeCell ref="B395:B397"/>
    <mergeCell ref="B398:B404"/>
    <mergeCell ref="A405:A415"/>
    <mergeCell ref="B405:B406"/>
    <mergeCell ref="B407:B408"/>
    <mergeCell ref="B409:B410"/>
    <mergeCell ref="B411:B415"/>
    <mergeCell ref="A341:A343"/>
    <mergeCell ref="B341:B342"/>
    <mergeCell ref="C341:C342"/>
    <mergeCell ref="D341:D342"/>
    <mergeCell ref="B343:J343"/>
    <mergeCell ref="E341:E342"/>
    <mergeCell ref="F341:H341"/>
    <mergeCell ref="I341:I342"/>
    <mergeCell ref="J341:J342"/>
    <mergeCell ref="J325:J326"/>
    <mergeCell ref="A329:B329"/>
    <mergeCell ref="A387:J387"/>
    <mergeCell ref="E386:J386"/>
    <mergeCell ref="A386:C386"/>
    <mergeCell ref="E384:J384"/>
    <mergeCell ref="A314:A326"/>
    <mergeCell ref="B314:B322"/>
    <mergeCell ref="B323:B324"/>
    <mergeCell ref="B325:B326"/>
    <mergeCell ref="A296:A298"/>
    <mergeCell ref="B296:B297"/>
    <mergeCell ref="F296:H296"/>
    <mergeCell ref="I296:I297"/>
    <mergeCell ref="J296:J297"/>
    <mergeCell ref="A299:A313"/>
    <mergeCell ref="B299:B300"/>
    <mergeCell ref="J299:J300"/>
    <mergeCell ref="B301:B306"/>
    <mergeCell ref="B307:B313"/>
    <mergeCell ref="F258:H258"/>
    <mergeCell ref="I258:I259"/>
    <mergeCell ref="J258:J259"/>
    <mergeCell ref="B280:B282"/>
    <mergeCell ref="B283:B284"/>
    <mergeCell ref="A285:B285"/>
    <mergeCell ref="E290:J290"/>
    <mergeCell ref="A292:C292"/>
    <mergeCell ref="E296:E297"/>
    <mergeCell ref="A337:C337"/>
    <mergeCell ref="A219:A221"/>
    <mergeCell ref="B219:B220"/>
    <mergeCell ref="A222:A230"/>
    <mergeCell ref="B222:B223"/>
    <mergeCell ref="B224:B227"/>
    <mergeCell ref="B228:B230"/>
    <mergeCell ref="A231:A242"/>
    <mergeCell ref="B231:B237"/>
    <mergeCell ref="B238:B240"/>
    <mergeCell ref="B241:B242"/>
    <mergeCell ref="A243:A246"/>
    <mergeCell ref="B243:B244"/>
    <mergeCell ref="B245:B246"/>
    <mergeCell ref="A247:B247"/>
    <mergeCell ref="A258:A260"/>
    <mergeCell ref="B258:B259"/>
    <mergeCell ref="C258:C259"/>
    <mergeCell ref="B260:J260"/>
    <mergeCell ref="A255:J255"/>
    <mergeCell ref="A256:J256"/>
    <mergeCell ref="A251:C251"/>
    <mergeCell ref="E251:J251"/>
    <mergeCell ref="E252:J252"/>
    <mergeCell ref="A338:J338"/>
    <mergeCell ref="B298:J298"/>
    <mergeCell ref="A293:J293"/>
    <mergeCell ref="C296:C297"/>
    <mergeCell ref="E127:J127"/>
    <mergeCell ref="E128:J128"/>
    <mergeCell ref="A130:C130"/>
    <mergeCell ref="E130:J130"/>
    <mergeCell ref="J134:J135"/>
    <mergeCell ref="B136:J136"/>
    <mergeCell ref="F134:H134"/>
    <mergeCell ref="I134:I135"/>
    <mergeCell ref="B154:B156"/>
    <mergeCell ref="A146:A163"/>
    <mergeCell ref="B164:B165"/>
    <mergeCell ref="E215:J215"/>
    <mergeCell ref="E337:J337"/>
    <mergeCell ref="A334:C334"/>
    <mergeCell ref="E173:J173"/>
    <mergeCell ref="E176:J176"/>
    <mergeCell ref="E174:J174"/>
    <mergeCell ref="A176:C176"/>
    <mergeCell ref="E334:J334"/>
    <mergeCell ref="E335:J335"/>
    <mergeCell ref="E1:J1"/>
    <mergeCell ref="E2:J2"/>
    <mergeCell ref="E4:J4"/>
    <mergeCell ref="A1:C1"/>
    <mergeCell ref="A4:C4"/>
    <mergeCell ref="E292:J292"/>
    <mergeCell ref="D258:D259"/>
    <mergeCell ref="A289:C289"/>
    <mergeCell ref="I180:I181"/>
    <mergeCell ref="J180:J181"/>
    <mergeCell ref="A168:B168"/>
    <mergeCell ref="A134:A136"/>
    <mergeCell ref="A215:C215"/>
    <mergeCell ref="E46:J46"/>
    <mergeCell ref="J219:J220"/>
    <mergeCell ref="A212:C212"/>
    <mergeCell ref="E212:J212"/>
    <mergeCell ref="E213:J213"/>
    <mergeCell ref="A200:A206"/>
    <mergeCell ref="B202:B204"/>
    <mergeCell ref="B200:B201"/>
    <mergeCell ref="D296:D297"/>
    <mergeCell ref="E289:J289"/>
    <mergeCell ref="A265:A277"/>
    <mergeCell ref="B221:J221"/>
    <mergeCell ref="D219:D220"/>
    <mergeCell ref="C219:C220"/>
    <mergeCell ref="E219:E220"/>
    <mergeCell ref="F219:H219"/>
    <mergeCell ref="I219:I220"/>
    <mergeCell ref="B265:B270"/>
    <mergeCell ref="A207:B207"/>
    <mergeCell ref="A177:J177"/>
    <mergeCell ref="A178:J178"/>
    <mergeCell ref="A180:A182"/>
    <mergeCell ref="B180:B181"/>
    <mergeCell ref="C180:C181"/>
    <mergeCell ref="E180:E181"/>
    <mergeCell ref="F180:H180"/>
    <mergeCell ref="B187:B192"/>
    <mergeCell ref="B182:J182"/>
    <mergeCell ref="D180:D181"/>
    <mergeCell ref="A187:A199"/>
    <mergeCell ref="B185:B186"/>
    <mergeCell ref="A164:A167"/>
    <mergeCell ref="B183:B184"/>
    <mergeCell ref="A183:A186"/>
    <mergeCell ref="A173:C173"/>
    <mergeCell ref="B193:B199"/>
    <mergeCell ref="A94:A96"/>
    <mergeCell ref="B94:B95"/>
    <mergeCell ref="B19:B25"/>
    <mergeCell ref="A11:A25"/>
    <mergeCell ref="E48:J48"/>
    <mergeCell ref="C8:C9"/>
    <mergeCell ref="E8:E9"/>
    <mergeCell ref="F8:H8"/>
    <mergeCell ref="I8:I9"/>
    <mergeCell ref="J8:J9"/>
    <mergeCell ref="D8:D9"/>
    <mergeCell ref="J11:J12"/>
    <mergeCell ref="A45:C45"/>
    <mergeCell ref="E45:J45"/>
    <mergeCell ref="B26:B34"/>
    <mergeCell ref="B35:B36"/>
    <mergeCell ref="B37:B38"/>
    <mergeCell ref="A48:C48"/>
    <mergeCell ref="A50:J50"/>
    <mergeCell ref="B55:B56"/>
    <mergeCell ref="A5:J5"/>
    <mergeCell ref="A49:J49"/>
    <mergeCell ref="A52:A54"/>
    <mergeCell ref="B52:B53"/>
    <mergeCell ref="C52:C53"/>
    <mergeCell ref="E52:E53"/>
    <mergeCell ref="F52:H52"/>
    <mergeCell ref="I52:I53"/>
    <mergeCell ref="J52:J53"/>
    <mergeCell ref="B54:J54"/>
    <mergeCell ref="A8:A10"/>
    <mergeCell ref="A41:B41"/>
    <mergeCell ref="B10:J10"/>
    <mergeCell ref="B8:B9"/>
    <mergeCell ref="B11:B12"/>
    <mergeCell ref="B13:B18"/>
    <mergeCell ref="J37:J38"/>
    <mergeCell ref="A26:A38"/>
    <mergeCell ref="E87:J87"/>
    <mergeCell ref="E88:J88"/>
    <mergeCell ref="A90:C90"/>
    <mergeCell ref="E90:J90"/>
    <mergeCell ref="B69:B70"/>
    <mergeCell ref="D52:D53"/>
    <mergeCell ref="B57:B59"/>
    <mergeCell ref="A67:A77"/>
    <mergeCell ref="B73:B77"/>
    <mergeCell ref="B71:B72"/>
    <mergeCell ref="B60:B66"/>
    <mergeCell ref="A55:A66"/>
    <mergeCell ref="B67:B68"/>
    <mergeCell ref="D94:D95"/>
    <mergeCell ref="A106:A117"/>
    <mergeCell ref="A91:J91"/>
    <mergeCell ref="A92:J92"/>
    <mergeCell ref="J94:J95"/>
    <mergeCell ref="B96:J96"/>
    <mergeCell ref="C94:C95"/>
    <mergeCell ref="E94:E95"/>
    <mergeCell ref="F94:H94"/>
    <mergeCell ref="I94:I95"/>
    <mergeCell ref="B205:B206"/>
    <mergeCell ref="A216:J216"/>
    <mergeCell ref="A217:J217"/>
    <mergeCell ref="B113:B115"/>
    <mergeCell ref="B116:B117"/>
    <mergeCell ref="B118:B119"/>
    <mergeCell ref="B166:B167"/>
    <mergeCell ref="B157:B158"/>
    <mergeCell ref="B159:B163"/>
    <mergeCell ref="B120:B121"/>
    <mergeCell ref="A118:A121"/>
    <mergeCell ref="B143:B145"/>
    <mergeCell ref="A137:A145"/>
    <mergeCell ref="B137:B139"/>
    <mergeCell ref="B140:B142"/>
    <mergeCell ref="A122:B122"/>
    <mergeCell ref="A131:J131"/>
    <mergeCell ref="A132:J132"/>
    <mergeCell ref="D134:D135"/>
    <mergeCell ref="A127:C127"/>
    <mergeCell ref="B134:B135"/>
    <mergeCell ref="C134:C135"/>
    <mergeCell ref="E134:E135"/>
    <mergeCell ref="B146:B153"/>
    <mergeCell ref="B106:B112"/>
    <mergeCell ref="B78:B79"/>
    <mergeCell ref="B80:B81"/>
    <mergeCell ref="A78:A81"/>
    <mergeCell ref="A82:B82"/>
    <mergeCell ref="A87:C87"/>
    <mergeCell ref="B97:B98"/>
    <mergeCell ref="B99:B102"/>
    <mergeCell ref="B103:B105"/>
    <mergeCell ref="A97:A105"/>
    <mergeCell ref="B271:B277"/>
    <mergeCell ref="A278:A284"/>
    <mergeCell ref="B278:B279"/>
    <mergeCell ref="A254:C254"/>
    <mergeCell ref="E254:J254"/>
    <mergeCell ref="B261:B262"/>
    <mergeCell ref="B263:B264"/>
    <mergeCell ref="A261:A264"/>
    <mergeCell ref="E258:E259"/>
    <mergeCell ref="B371:B372"/>
    <mergeCell ref="B373:B374"/>
    <mergeCell ref="A371:A374"/>
    <mergeCell ref="E383:J383"/>
    <mergeCell ref="A383:C383"/>
    <mergeCell ref="A375:B375"/>
    <mergeCell ref="A344:A352"/>
    <mergeCell ref="B344:B346"/>
    <mergeCell ref="B347:B349"/>
    <mergeCell ref="B350:B352"/>
    <mergeCell ref="A353:A370"/>
    <mergeCell ref="B353:B360"/>
    <mergeCell ref="B361:B363"/>
    <mergeCell ref="B364:B365"/>
    <mergeCell ref="B366:B370"/>
    <mergeCell ref="B393:B394"/>
    <mergeCell ref="A388:J388"/>
    <mergeCell ref="A390:A392"/>
    <mergeCell ref="B390:B391"/>
    <mergeCell ref="C390:C391"/>
    <mergeCell ref="E390:E391"/>
    <mergeCell ref="F390:H390"/>
    <mergeCell ref="I390:I391"/>
    <mergeCell ref="J390:J391"/>
    <mergeCell ref="B392:J392"/>
    <mergeCell ref="D390:D39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rowBreaks count="9" manualBreakCount="9">
    <brk id="44" max="16383" man="1"/>
    <brk id="86" max="16383" man="1"/>
    <brk id="126" max="16383" man="1"/>
    <brk id="172" max="16383" man="1"/>
    <brk id="211" max="16383" man="1"/>
    <brk id="250" max="16383" man="1"/>
    <brk id="288" max="16383" man="1"/>
    <brk id="333" max="16383" man="1"/>
    <brk id="3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Шихмагомед Рамазанов</cp:lastModifiedBy>
  <cp:lastPrinted>2025-03-27T04:26:22Z</cp:lastPrinted>
  <dcterms:created xsi:type="dcterms:W3CDTF">2025-02-23T04:55:33Z</dcterms:created>
  <dcterms:modified xsi:type="dcterms:W3CDTF">2025-04-16T10:01:31Z</dcterms:modified>
</cp:coreProperties>
</file>